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PortableSSD/2023/GP Tufo+MOM/"/>
    </mc:Choice>
  </mc:AlternateContent>
  <xr:revisionPtr revIDLastSave="0" documentId="13_ncr:1_{FFAE1B48-9E05-2E44-A5A7-B474FD31C788}" xr6:coauthVersionLast="47" xr6:coauthVersionMax="47" xr10:uidLastSave="{00000000-0000-0000-0000-000000000000}"/>
  <bookViews>
    <workbookView xWindow="35180" yWindow="1760" windowWidth="17020" windowHeight="1490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18" i="1"/>
</calcChain>
</file>

<file path=xl/sharedStrings.xml><?xml version="1.0" encoding="utf-8"?>
<sst xmlns="http://schemas.openxmlformats.org/spreadsheetml/2006/main" count="69" uniqueCount="35">
  <si>
    <t>Omnium I.</t>
  </si>
  <si>
    <t>final</t>
  </si>
  <si>
    <t>Omnium II.</t>
  </si>
  <si>
    <t>Omnium III.</t>
  </si>
  <si>
    <t>Omnium IV.</t>
  </si>
  <si>
    <t>Final</t>
  </si>
  <si>
    <t>Velodrome building - first floor</t>
  </si>
  <si>
    <t>Award ceremony, first three</t>
  </si>
  <si>
    <t>approximate end of the race</t>
  </si>
  <si>
    <t>Scratch 10km (33 laps)</t>
  </si>
  <si>
    <t>Temporace 10km (33 laps)</t>
  </si>
  <si>
    <t>Elimination (elimination every second lap)</t>
  </si>
  <si>
    <t>Points race 80 laps/8 sprints</t>
  </si>
  <si>
    <t>Scratch 7,5 km (25 laps)</t>
  </si>
  <si>
    <t>Tempo race 7,5 km (25 laps)</t>
  </si>
  <si>
    <t>100 laps/10 sprints</t>
  </si>
  <si>
    <t>omnium IV</t>
  </si>
  <si>
    <t>Points race 70/7</t>
  </si>
  <si>
    <t>PROGRAM: GP PROSTEJOV - Mem. Of Otmar Malecek UCI CL2</t>
  </si>
  <si>
    <t>50 laps</t>
  </si>
  <si>
    <t>WE Omnium</t>
  </si>
  <si>
    <t>ME Omnium</t>
  </si>
  <si>
    <t>Award ceremony</t>
  </si>
  <si>
    <t xml:space="preserve"> </t>
  </si>
  <si>
    <t>WE Scratch</t>
  </si>
  <si>
    <t>33 laps (10 km)</t>
  </si>
  <si>
    <t xml:space="preserve">ME Scratch </t>
  </si>
  <si>
    <t>50 laps (15 km)</t>
  </si>
  <si>
    <t xml:space="preserve">WE Elimination </t>
  </si>
  <si>
    <t>WE Madison</t>
  </si>
  <si>
    <t>ME Madison</t>
  </si>
  <si>
    <t xml:space="preserve">Memory of Otmar Maleček </t>
  </si>
  <si>
    <t>Break</t>
  </si>
  <si>
    <t>ME Elimination</t>
  </si>
  <si>
    <t>15:00 Start of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</si>
</sst>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 applyAlignment="1">
      <alignment wrapText="1"/>
    </xf>
    <xf numFmtId="0" fontId="0" fillId="2" borderId="5" xfId="0" applyFill="1" applyBorder="1"/>
    <xf numFmtId="0" fontId="0" fillId="2" borderId="1" xfId="0" applyFill="1" applyBorder="1" applyAlignment="1">
      <alignment wrapText="1"/>
    </xf>
    <xf numFmtId="20" fontId="2" fillId="0" borderId="1" xfId="0" applyNumberFormat="1" applyFont="1" applyBorder="1"/>
    <xf numFmtId="20" fontId="2" fillId="0" borderId="1" xfId="0" applyNumberFormat="1" applyFont="1" applyBorder="1" applyAlignment="1">
      <alignment wrapText="1"/>
    </xf>
    <xf numFmtId="0" fontId="1" fillId="0" borderId="11" xfId="0" applyFont="1" applyBorder="1"/>
    <xf numFmtId="0" fontId="2" fillId="0" borderId="3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4" fontId="2" fillId="0" borderId="10" xfId="0" applyNumberFormat="1" applyFont="1" applyBorder="1"/>
    <xf numFmtId="14" fontId="2" fillId="0" borderId="2" xfId="0" applyNumberFormat="1" applyFont="1" applyBorder="1" applyAlignment="1">
      <alignment wrapText="1"/>
    </xf>
    <xf numFmtId="14" fontId="2" fillId="0" borderId="11" xfId="0" applyNumberFormat="1" applyFont="1" applyBorder="1"/>
    <xf numFmtId="14" fontId="2" fillId="0" borderId="3" xfId="0" applyNumberFormat="1" applyFont="1" applyBorder="1"/>
    <xf numFmtId="0" fontId="5" fillId="0" borderId="1" xfId="0" applyFont="1" applyBorder="1"/>
    <xf numFmtId="0" fontId="4" fillId="2" borderId="5" xfId="0" applyFont="1" applyFill="1" applyBorder="1"/>
    <xf numFmtId="0" fontId="4" fillId="2" borderId="1" xfId="0" applyFont="1" applyFill="1" applyBorder="1" applyAlignment="1">
      <alignment wrapText="1"/>
    </xf>
    <xf numFmtId="20" fontId="0" fillId="4" borderId="1" xfId="0" applyNumberFormat="1" applyFill="1" applyBorder="1" applyAlignment="1">
      <alignment wrapText="1"/>
    </xf>
    <xf numFmtId="0" fontId="0" fillId="4" borderId="6" xfId="0" applyFill="1" applyBorder="1" applyAlignment="1">
      <alignment wrapText="1"/>
    </xf>
    <xf numFmtId="20" fontId="4" fillId="4" borderId="1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20" fontId="0" fillId="4" borderId="1" xfId="0" applyNumberFormat="1" applyFill="1" applyBorder="1"/>
    <xf numFmtId="20" fontId="7" fillId="4" borderId="1" xfId="0" applyNumberFormat="1" applyFont="1" applyFill="1" applyBorder="1" applyAlignment="1">
      <alignment wrapText="1"/>
    </xf>
    <xf numFmtId="0" fontId="0" fillId="5" borderId="5" xfId="0" applyFill="1" applyBorder="1"/>
    <xf numFmtId="0" fontId="0" fillId="5" borderId="1" xfId="0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5" xfId="0" applyFont="1" applyFill="1" applyBorder="1"/>
    <xf numFmtId="0" fontId="7" fillId="5" borderId="5" xfId="0" applyFont="1" applyFill="1" applyBorder="1"/>
    <xf numFmtId="20" fontId="8" fillId="4" borderId="1" xfId="0" applyNumberFormat="1" applyFont="1" applyFill="1" applyBorder="1" applyAlignment="1">
      <alignment wrapText="1"/>
    </xf>
    <xf numFmtId="20" fontId="7" fillId="4" borderId="1" xfId="0" applyNumberFormat="1" applyFont="1" applyFill="1" applyBorder="1"/>
    <xf numFmtId="0" fontId="0" fillId="6" borderId="5" xfId="0" applyFill="1" applyBorder="1"/>
    <xf numFmtId="0" fontId="0" fillId="6" borderId="1" xfId="0" applyFill="1" applyBorder="1" applyAlignment="1">
      <alignment wrapText="1"/>
    </xf>
    <xf numFmtId="0" fontId="7" fillId="6" borderId="5" xfId="0" applyFont="1" applyFill="1" applyBorder="1"/>
    <xf numFmtId="0" fontId="7" fillId="6" borderId="1" xfId="0" applyFont="1" applyFill="1" applyBorder="1" applyAlignment="1">
      <alignment wrapText="1"/>
    </xf>
    <xf numFmtId="0" fontId="4" fillId="6" borderId="5" xfId="0" applyFont="1" applyFill="1" applyBorder="1"/>
    <xf numFmtId="0" fontId="4" fillId="6" borderId="1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20" fontId="2" fillId="0" borderId="19" xfId="0" applyNumberFormat="1" applyFont="1" applyBorder="1"/>
    <xf numFmtId="0" fontId="2" fillId="0" borderId="17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4" fillId="0" borderId="5" xfId="0" applyFont="1" applyBorder="1"/>
    <xf numFmtId="0" fontId="4" fillId="0" borderId="1" xfId="0" applyFont="1" applyBorder="1" applyAlignment="1">
      <alignment wrapText="1"/>
    </xf>
    <xf numFmtId="0" fontId="7" fillId="5" borderId="16" xfId="0" applyFont="1" applyFill="1" applyBorder="1" applyAlignment="1">
      <alignment wrapText="1"/>
    </xf>
    <xf numFmtId="0" fontId="4" fillId="5" borderId="16" xfId="0" applyFont="1" applyFill="1" applyBorder="1" applyAlignment="1">
      <alignment wrapText="1"/>
    </xf>
    <xf numFmtId="0" fontId="9" fillId="7" borderId="5" xfId="0" applyFont="1" applyFill="1" applyBorder="1"/>
    <xf numFmtId="0" fontId="9" fillId="7" borderId="1" xfId="0" applyFont="1" applyFill="1" applyBorder="1" applyAlignment="1">
      <alignment wrapText="1"/>
    </xf>
    <xf numFmtId="0" fontId="7" fillId="0" borderId="5" xfId="0" applyFont="1" applyBorder="1"/>
    <xf numFmtId="0" fontId="7" fillId="0" borderId="1" xfId="0" applyFont="1" applyBorder="1" applyAlignment="1">
      <alignment wrapText="1"/>
    </xf>
    <xf numFmtId="20" fontId="10" fillId="4" borderId="1" xfId="0" applyNumberFormat="1" applyFont="1" applyFill="1" applyBorder="1" applyAlignment="1">
      <alignment wrapText="1"/>
    </xf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topLeftCell="A22" workbookViewId="0">
      <selection activeCell="I8" sqref="I8"/>
    </sheetView>
  </sheetViews>
  <sheetFormatPr baseColWidth="10" defaultColWidth="8.83203125" defaultRowHeight="15" x14ac:dyDescent="0.2"/>
  <cols>
    <col min="1" max="1" width="6.5" customWidth="1"/>
    <col min="2" max="2" width="7.83203125" customWidth="1"/>
    <col min="3" max="3" width="30.1640625" customWidth="1"/>
    <col min="4" max="4" width="31.33203125" customWidth="1"/>
    <col min="5" max="5" width="19" customWidth="1"/>
    <col min="8" max="8" width="8.83203125" customWidth="1"/>
  </cols>
  <sheetData>
    <row r="1" spans="2:8" ht="16" thickBot="1" x14ac:dyDescent="0.25"/>
    <row r="2" spans="2:8" ht="27.5" customHeight="1" thickBot="1" x14ac:dyDescent="0.3">
      <c r="B2" s="64" t="s">
        <v>18</v>
      </c>
      <c r="C2" s="65"/>
      <c r="D2" s="65"/>
      <c r="E2" s="65"/>
      <c r="F2" s="65"/>
      <c r="G2" s="66"/>
    </row>
    <row r="3" spans="2:8" ht="36.75" customHeight="1" thickBot="1" x14ac:dyDescent="0.3">
      <c r="B3" s="21"/>
      <c r="C3" s="12"/>
      <c r="D3" s="17" t="s">
        <v>6</v>
      </c>
      <c r="E3" s="23">
        <v>45156</v>
      </c>
      <c r="F3" s="10"/>
      <c r="G3" s="11"/>
    </row>
    <row r="4" spans="2:8" ht="27.75" customHeight="1" x14ac:dyDescent="0.25">
      <c r="B4" s="49"/>
      <c r="C4" s="50" t="s">
        <v>34</v>
      </c>
      <c r="D4" s="47"/>
      <c r="E4" s="47"/>
      <c r="F4" s="47"/>
      <c r="G4" s="48"/>
    </row>
    <row r="5" spans="2:8" ht="28.25" customHeight="1" x14ac:dyDescent="0.2">
      <c r="B5" s="41">
        <v>20</v>
      </c>
      <c r="C5" s="42" t="s">
        <v>20</v>
      </c>
      <c r="D5" s="42" t="s">
        <v>13</v>
      </c>
      <c r="E5" s="42" t="s">
        <v>0</v>
      </c>
      <c r="F5" s="28">
        <v>0.625</v>
      </c>
      <c r="G5" s="29"/>
    </row>
    <row r="6" spans="2:8" ht="28.25" customHeight="1" x14ac:dyDescent="0.2">
      <c r="B6" s="34">
        <v>20</v>
      </c>
      <c r="C6" s="35" t="s">
        <v>21</v>
      </c>
      <c r="D6" s="35" t="s">
        <v>9</v>
      </c>
      <c r="E6" s="35" t="s">
        <v>0</v>
      </c>
      <c r="F6" s="28">
        <v>0.63888888888888895</v>
      </c>
      <c r="G6" s="29"/>
      <c r="H6" s="1"/>
    </row>
    <row r="7" spans="2:8" ht="28.25" customHeight="1" x14ac:dyDescent="0.2">
      <c r="B7" s="41">
        <v>20</v>
      </c>
      <c r="C7" s="42" t="s">
        <v>20</v>
      </c>
      <c r="D7" s="42" t="s">
        <v>14</v>
      </c>
      <c r="E7" s="42" t="s">
        <v>2</v>
      </c>
      <c r="F7" s="28">
        <v>0.65277777777777779</v>
      </c>
      <c r="G7" s="29"/>
    </row>
    <row r="8" spans="2:8" ht="28.25" customHeight="1" x14ac:dyDescent="0.2">
      <c r="B8" s="34">
        <v>20</v>
      </c>
      <c r="C8" s="35" t="s">
        <v>21</v>
      </c>
      <c r="D8" s="35" t="s">
        <v>10</v>
      </c>
      <c r="E8" s="35" t="s">
        <v>2</v>
      </c>
      <c r="F8" s="28">
        <v>0.66666666666666663</v>
      </c>
      <c r="G8" s="29"/>
    </row>
    <row r="9" spans="2:8" ht="28.25" customHeight="1" x14ac:dyDescent="0.2">
      <c r="B9" s="7">
        <v>40</v>
      </c>
      <c r="C9" s="3" t="s">
        <v>32</v>
      </c>
      <c r="D9" s="3"/>
      <c r="E9" s="3"/>
      <c r="F9" s="28">
        <v>0.68055555555555547</v>
      </c>
      <c r="G9" s="29"/>
    </row>
    <row r="10" spans="2:8" ht="28.25" customHeight="1" x14ac:dyDescent="0.2">
      <c r="B10" s="41">
        <v>20</v>
      </c>
      <c r="C10" s="42" t="s">
        <v>20</v>
      </c>
      <c r="D10" s="42" t="s">
        <v>11</v>
      </c>
      <c r="E10" s="42" t="s">
        <v>3</v>
      </c>
      <c r="F10" s="33">
        <v>0.72222222222222221</v>
      </c>
      <c r="G10" s="31"/>
    </row>
    <row r="11" spans="2:8" ht="28.25" customHeight="1" x14ac:dyDescent="0.2">
      <c r="B11" s="34">
        <v>25</v>
      </c>
      <c r="C11" s="35" t="s">
        <v>21</v>
      </c>
      <c r="D11" s="35" t="s">
        <v>11</v>
      </c>
      <c r="E11" s="35" t="s">
        <v>3</v>
      </c>
      <c r="F11" s="28">
        <v>0.73611111111111116</v>
      </c>
      <c r="G11" s="29"/>
    </row>
    <row r="12" spans="2:8" ht="28.25" customHeight="1" x14ac:dyDescent="0.2">
      <c r="B12" s="7">
        <v>15</v>
      </c>
      <c r="C12" s="3" t="s">
        <v>32</v>
      </c>
      <c r="D12" s="3"/>
      <c r="E12" s="3"/>
      <c r="F12" s="28">
        <v>0.75347222222222221</v>
      </c>
      <c r="G12" s="29"/>
    </row>
    <row r="13" spans="2:8" ht="28.25" customHeight="1" x14ac:dyDescent="0.2">
      <c r="B13" s="43">
        <v>35</v>
      </c>
      <c r="C13" s="44" t="s">
        <v>20</v>
      </c>
      <c r="D13" s="44" t="s">
        <v>17</v>
      </c>
      <c r="E13" s="44" t="s">
        <v>16</v>
      </c>
      <c r="F13" s="63">
        <v>0.76388888888888884</v>
      </c>
      <c r="G13" s="31"/>
    </row>
    <row r="14" spans="2:8" ht="28.25" customHeight="1" x14ac:dyDescent="0.2">
      <c r="B14" s="45">
        <v>10</v>
      </c>
      <c r="C14" s="46" t="s">
        <v>20</v>
      </c>
      <c r="D14" s="46" t="s">
        <v>22</v>
      </c>
      <c r="E14" s="46"/>
      <c r="F14" s="39">
        <v>0.78819444444444453</v>
      </c>
      <c r="G14" s="31"/>
    </row>
    <row r="15" spans="2:8" ht="28.25" customHeight="1" x14ac:dyDescent="0.2">
      <c r="B15" s="34">
        <v>35</v>
      </c>
      <c r="C15" s="35" t="s">
        <v>21</v>
      </c>
      <c r="D15" s="35" t="s">
        <v>12</v>
      </c>
      <c r="E15" s="35" t="s">
        <v>4</v>
      </c>
      <c r="F15" s="33">
        <v>0.79513888888888884</v>
      </c>
      <c r="G15" s="31"/>
    </row>
    <row r="16" spans="2:8" ht="28.25" customHeight="1" x14ac:dyDescent="0.2">
      <c r="B16" s="37">
        <v>10</v>
      </c>
      <c r="C16" s="36" t="s">
        <v>21</v>
      </c>
      <c r="D16" s="36" t="s">
        <v>22</v>
      </c>
      <c r="E16" s="36" t="s">
        <v>23</v>
      </c>
      <c r="F16" s="33">
        <v>0.81944444444444453</v>
      </c>
      <c r="G16" s="31"/>
    </row>
    <row r="17" spans="2:8" ht="28.25" customHeight="1" x14ac:dyDescent="0.2">
      <c r="B17" s="55"/>
      <c r="C17" s="56"/>
      <c r="D17" s="56"/>
      <c r="E17" s="56"/>
      <c r="F17" s="30"/>
      <c r="G17" s="31"/>
    </row>
    <row r="18" spans="2:8" ht="28.25" customHeight="1" x14ac:dyDescent="0.25">
      <c r="B18" s="7">
        <f>SUM(B5:B17)</f>
        <v>270</v>
      </c>
      <c r="C18" s="25" t="s">
        <v>8</v>
      </c>
      <c r="D18" s="2"/>
      <c r="E18" s="2"/>
      <c r="F18" s="15">
        <v>0.82638888888888884</v>
      </c>
      <c r="G18" s="8"/>
    </row>
    <row r="19" spans="2:8" ht="28.25" customHeight="1" thickBot="1" x14ac:dyDescent="0.25">
      <c r="B19" s="51"/>
      <c r="C19" s="52"/>
      <c r="D19" s="52"/>
      <c r="E19" s="52"/>
      <c r="F19" s="53"/>
      <c r="G19" s="54"/>
    </row>
    <row r="21" spans="2:8" ht="16" thickBot="1" x14ac:dyDescent="0.25"/>
    <row r="22" spans="2:8" ht="32.25" customHeight="1" x14ac:dyDescent="0.25">
      <c r="B22" s="22"/>
      <c r="C22" s="18" t="s">
        <v>34</v>
      </c>
      <c r="D22" s="4"/>
      <c r="E22" s="24">
        <v>45157</v>
      </c>
      <c r="F22" s="4"/>
      <c r="G22" s="5"/>
    </row>
    <row r="23" spans="2:8" ht="30" customHeight="1" x14ac:dyDescent="0.2">
      <c r="B23" s="41">
        <v>20</v>
      </c>
      <c r="C23" s="42" t="s">
        <v>24</v>
      </c>
      <c r="D23" s="42" t="s">
        <v>25</v>
      </c>
      <c r="E23" s="42" t="s">
        <v>1</v>
      </c>
      <c r="F23" s="32">
        <v>0.625</v>
      </c>
      <c r="G23" s="29"/>
      <c r="H23" s="1"/>
    </row>
    <row r="24" spans="2:8" ht="25" customHeight="1" x14ac:dyDescent="0.2">
      <c r="B24" s="45">
        <v>10</v>
      </c>
      <c r="C24" s="46" t="s">
        <v>24</v>
      </c>
      <c r="D24" s="46" t="s">
        <v>22</v>
      </c>
      <c r="E24" s="42"/>
      <c r="F24" s="32">
        <v>0.63888888888888895</v>
      </c>
      <c r="G24" s="29"/>
    </row>
    <row r="25" spans="2:8" ht="25" customHeight="1" x14ac:dyDescent="0.2">
      <c r="B25" s="38">
        <v>30</v>
      </c>
      <c r="C25" s="57" t="s">
        <v>26</v>
      </c>
      <c r="D25" s="57" t="s">
        <v>27</v>
      </c>
      <c r="E25" s="57" t="s">
        <v>1</v>
      </c>
      <c r="F25" s="32">
        <v>0.65277777777777779</v>
      </c>
      <c r="G25" s="29"/>
    </row>
    <row r="26" spans="2:8" ht="25" customHeight="1" x14ac:dyDescent="0.2">
      <c r="B26" s="37">
        <v>10</v>
      </c>
      <c r="C26" s="58" t="s">
        <v>26</v>
      </c>
      <c r="D26" s="58" t="s">
        <v>22</v>
      </c>
      <c r="E26" s="36"/>
      <c r="F26" s="32">
        <v>0.65972222222222221</v>
      </c>
      <c r="G26" s="29"/>
    </row>
    <row r="27" spans="2:8" ht="30" customHeight="1" x14ac:dyDescent="0.2">
      <c r="B27" s="41">
        <v>25</v>
      </c>
      <c r="C27" s="42" t="s">
        <v>28</v>
      </c>
      <c r="D27" s="42" t="s">
        <v>11</v>
      </c>
      <c r="E27" s="42" t="s">
        <v>1</v>
      </c>
      <c r="F27" s="32">
        <v>0.66666666666666663</v>
      </c>
      <c r="G27" s="29"/>
    </row>
    <row r="28" spans="2:8" ht="30" customHeight="1" x14ac:dyDescent="0.2">
      <c r="B28" s="45">
        <v>10</v>
      </c>
      <c r="C28" s="46" t="s">
        <v>28</v>
      </c>
      <c r="D28" s="46" t="s">
        <v>22</v>
      </c>
      <c r="E28" s="46"/>
      <c r="F28" s="32">
        <v>0.68402777777777779</v>
      </c>
      <c r="G28" s="29"/>
    </row>
    <row r="29" spans="2:8" ht="30" customHeight="1" x14ac:dyDescent="0.2">
      <c r="B29" s="34">
        <v>30</v>
      </c>
      <c r="C29" s="35" t="s">
        <v>33</v>
      </c>
      <c r="D29" s="35" t="s">
        <v>19</v>
      </c>
      <c r="E29" s="35" t="s">
        <v>5</v>
      </c>
      <c r="F29" s="32">
        <v>0.69097222222222221</v>
      </c>
      <c r="G29" s="29"/>
    </row>
    <row r="30" spans="2:8" ht="30" customHeight="1" x14ac:dyDescent="0.2">
      <c r="B30" s="37">
        <v>10</v>
      </c>
      <c r="C30" s="36" t="s">
        <v>33</v>
      </c>
      <c r="D30" s="36" t="s">
        <v>22</v>
      </c>
      <c r="E30" s="36"/>
      <c r="F30" s="32">
        <v>0.71180555555555547</v>
      </c>
      <c r="G30" s="29"/>
    </row>
    <row r="31" spans="2:8" ht="30" customHeight="1" x14ac:dyDescent="0.2">
      <c r="B31" s="61">
        <v>20</v>
      </c>
      <c r="C31" s="62" t="s">
        <v>32</v>
      </c>
      <c r="D31" s="62"/>
      <c r="E31" s="62"/>
      <c r="F31" s="32">
        <v>0.71875</v>
      </c>
      <c r="G31" s="29"/>
    </row>
    <row r="32" spans="2:8" ht="25" customHeight="1" x14ac:dyDescent="0.2">
      <c r="B32" s="43">
        <v>30</v>
      </c>
      <c r="C32" s="44" t="s">
        <v>29</v>
      </c>
      <c r="D32" s="44" t="s">
        <v>17</v>
      </c>
      <c r="E32" s="44" t="s">
        <v>1</v>
      </c>
      <c r="F32" s="40">
        <v>0.73263888888888884</v>
      </c>
      <c r="G32" s="29"/>
    </row>
    <row r="33" spans="2:7" ht="25" customHeight="1" x14ac:dyDescent="0.2">
      <c r="B33" s="45">
        <v>10</v>
      </c>
      <c r="C33" s="46" t="s">
        <v>29</v>
      </c>
      <c r="D33" s="46" t="s">
        <v>7</v>
      </c>
      <c r="E33" s="46"/>
      <c r="F33" s="40">
        <v>0.75347222222222221</v>
      </c>
      <c r="G33" s="29"/>
    </row>
    <row r="34" spans="2:7" ht="25" customHeight="1" x14ac:dyDescent="0.2">
      <c r="B34" s="59">
        <v>10</v>
      </c>
      <c r="C34" s="60" t="s">
        <v>31</v>
      </c>
      <c r="D34" s="60"/>
      <c r="E34" s="60"/>
      <c r="F34" s="40">
        <v>0.76041666666666663</v>
      </c>
      <c r="G34" s="29"/>
    </row>
    <row r="35" spans="2:7" ht="25" customHeight="1" x14ac:dyDescent="0.2">
      <c r="B35" s="13">
        <v>40</v>
      </c>
      <c r="C35" s="14" t="s">
        <v>30</v>
      </c>
      <c r="D35" s="14" t="s">
        <v>15</v>
      </c>
      <c r="E35" s="14" t="s">
        <v>1</v>
      </c>
      <c r="F35" s="40">
        <v>0.76736111111111116</v>
      </c>
      <c r="G35" s="29"/>
    </row>
    <row r="36" spans="2:7" ht="25" customHeight="1" x14ac:dyDescent="0.2">
      <c r="B36" s="26">
        <v>10</v>
      </c>
      <c r="C36" s="27" t="s">
        <v>30</v>
      </c>
      <c r="D36" s="27" t="s">
        <v>7</v>
      </c>
      <c r="E36" s="27"/>
      <c r="F36" s="40">
        <v>0.79513888888888884</v>
      </c>
      <c r="G36" s="29"/>
    </row>
    <row r="37" spans="2:7" ht="25" customHeight="1" x14ac:dyDescent="0.25">
      <c r="B37" s="7">
        <f>SUM(B23:B36)</f>
        <v>265</v>
      </c>
      <c r="C37" s="25" t="s">
        <v>8</v>
      </c>
      <c r="D37" s="3"/>
      <c r="E37" s="3"/>
      <c r="F37" s="16">
        <v>0.80208333333333337</v>
      </c>
      <c r="G37" s="6"/>
    </row>
    <row r="38" spans="2:7" ht="25" customHeight="1" thickBot="1" x14ac:dyDescent="0.25">
      <c r="B38" s="9"/>
      <c r="C38" s="19"/>
      <c r="D38" s="19"/>
      <c r="E38" s="19"/>
      <c r="F38" s="19"/>
      <c r="G38" s="20"/>
    </row>
    <row r="39" spans="2:7" x14ac:dyDescent="0.2">
      <c r="C39" s="1"/>
      <c r="D39" s="1"/>
      <c r="E39" s="1"/>
      <c r="F39" s="1"/>
      <c r="G39" s="1"/>
    </row>
  </sheetData>
  <mergeCells count="1">
    <mergeCell ref="B2:G2"/>
  </mergeCells>
  <phoneticPr fontId="6" type="noConversion"/>
  <pageMargins left="0.7" right="0.7" top="0.78740157499999996" bottom="0.78740157499999996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mrak</dc:creator>
  <cp:lastModifiedBy>Microsoft Office User</cp:lastModifiedBy>
  <cp:lastPrinted>2021-08-26T11:11:01Z</cp:lastPrinted>
  <dcterms:created xsi:type="dcterms:W3CDTF">2019-05-01T12:22:06Z</dcterms:created>
  <dcterms:modified xsi:type="dcterms:W3CDTF">2023-08-07T20:14:42Z</dcterms:modified>
</cp:coreProperties>
</file>