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3" activeTab="4"/>
  </bookViews>
  <sheets>
    <sheet name="žáci - stíhačka" sheetId="1" r:id="rId1"/>
    <sheet name="kadeti - stíhačka" sheetId="3" r:id="rId2"/>
    <sheet name="žákyně - stíhačka" sheetId="4" r:id="rId3"/>
    <sheet name="kadetky - stíhačka" sheetId="5" r:id="rId4"/>
    <sheet name="juniorky - stíhačka" sheetId="6" r:id="rId5"/>
    <sheet name="junioři - stíhačka" sheetId="8" r:id="rId6"/>
    <sheet name="ženy - stíhačka" sheetId="7" r:id="rId7"/>
    <sheet name="Elite - stíhačky" sheetId="10" r:id="rId8"/>
  </sheets>
  <calcPr calcId="124519"/>
</workbook>
</file>

<file path=xl/calcChain.xml><?xml version="1.0" encoding="utf-8"?>
<calcChain xmlns="http://schemas.openxmlformats.org/spreadsheetml/2006/main">
  <c r="H69" i="10"/>
  <c r="H63"/>
  <c r="H59"/>
  <c r="H47" i="7"/>
  <c r="H42"/>
  <c r="H37"/>
  <c r="H88" i="8"/>
  <c r="H83"/>
  <c r="H77"/>
  <c r="H72"/>
  <c r="H70" i="6"/>
  <c r="H66"/>
  <c r="H60"/>
  <c r="H56"/>
  <c r="H28" i="5"/>
  <c r="H64" i="4"/>
  <c r="H58"/>
  <c r="H53"/>
  <c r="H49"/>
  <c r="H113" i="3"/>
  <c r="H108"/>
  <c r="H104"/>
  <c r="H98"/>
  <c r="H74" i="1"/>
  <c r="H69"/>
  <c r="H64"/>
  <c r="H59"/>
  <c r="H40" i="10"/>
  <c r="H41"/>
  <c r="H42"/>
  <c r="H43"/>
  <c r="H44"/>
  <c r="H45"/>
  <c r="H46"/>
  <c r="H47"/>
  <c r="H39"/>
  <c r="H27" i="7"/>
  <c r="H28"/>
  <c r="H29"/>
  <c r="H30"/>
  <c r="H26"/>
  <c r="H53" i="8"/>
  <c r="H54"/>
  <c r="H55"/>
  <c r="H56"/>
  <c r="H57"/>
  <c r="H58"/>
  <c r="H59"/>
  <c r="H60"/>
  <c r="H61"/>
  <c r="H62"/>
  <c r="H63"/>
  <c r="H64"/>
  <c r="H65"/>
  <c r="H66"/>
  <c r="H52"/>
  <c r="H41" i="6"/>
  <c r="H42"/>
  <c r="H43"/>
  <c r="H44"/>
  <c r="H45"/>
  <c r="H46"/>
  <c r="H47"/>
  <c r="H48"/>
  <c r="H49"/>
  <c r="H40"/>
  <c r="H21" i="5"/>
  <c r="H20"/>
  <c r="H36" i="4"/>
  <c r="H37"/>
  <c r="H38"/>
  <c r="H39"/>
  <c r="H40"/>
  <c r="H41"/>
  <c r="H42"/>
  <c r="H35"/>
  <c r="H43" i="1"/>
  <c r="H44"/>
  <c r="H45"/>
  <c r="H46"/>
  <c r="H47"/>
  <c r="H48"/>
  <c r="H49"/>
  <c r="H50"/>
  <c r="H51"/>
  <c r="H52"/>
  <c r="H42"/>
  <c r="H71" i="3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</calcChain>
</file>

<file path=xl/sharedStrings.xml><?xml version="1.0" encoding="utf-8"?>
<sst xmlns="http://schemas.openxmlformats.org/spreadsheetml/2006/main" count="2217" uniqueCount="443">
  <si>
    <t>14350</t>
  </si>
  <si>
    <t>Mapei Merida Kaňkovský</t>
  </si>
  <si>
    <t>BITTNER Pavel</t>
  </si>
  <si>
    <t>CZE20021029</t>
  </si>
  <si>
    <t>16</t>
  </si>
  <si>
    <t>20928</t>
  </si>
  <si>
    <t>Cyklo Mikulášek Znojmo</t>
  </si>
  <si>
    <t>MOLÁK Dominik</t>
  </si>
  <si>
    <t>CZE20020602</t>
  </si>
  <si>
    <t>15</t>
  </si>
  <si>
    <t>20766</t>
  </si>
  <si>
    <t>SK Petřín Plzeň</t>
  </si>
  <si>
    <t>MAKOVEC Martin</t>
  </si>
  <si>
    <t>CZE20031010</t>
  </si>
  <si>
    <t>12</t>
  </si>
  <si>
    <t>TJ Favorit Brno</t>
  </si>
  <si>
    <t>20673</t>
  </si>
  <si>
    <t>MARŠÁLEK Filip</t>
  </si>
  <si>
    <t>CZE20020428</t>
  </si>
  <si>
    <t>10</t>
  </si>
  <si>
    <t>20296</t>
  </si>
  <si>
    <t>SKC Tufo Prostějov</t>
  </si>
  <si>
    <t>VALL Jan</t>
  </si>
  <si>
    <t>CZE20030707</t>
  </si>
  <si>
    <t>8</t>
  </si>
  <si>
    <t>20290</t>
  </si>
  <si>
    <t>OBDRŽÁLEK Tomáš</t>
  </si>
  <si>
    <t>CZE20030327</t>
  </si>
  <si>
    <t>7</t>
  </si>
  <si>
    <t>20515</t>
  </si>
  <si>
    <t>CK Bítovská</t>
  </si>
  <si>
    <t>KLÍCHA Ondřej</t>
  </si>
  <si>
    <t>CZE20020608</t>
  </si>
  <si>
    <t>6</t>
  </si>
  <si>
    <t>7758</t>
  </si>
  <si>
    <t>VÁVRA Petr</t>
  </si>
  <si>
    <t>CZE20030218</t>
  </si>
  <si>
    <t>5</t>
  </si>
  <si>
    <t>10577</t>
  </si>
  <si>
    <t>TJ Plamen Chodov</t>
  </si>
  <si>
    <t>MACÁN Karel</t>
  </si>
  <si>
    <t>CZE20020413</t>
  </si>
  <si>
    <t>4</t>
  </si>
  <si>
    <t>19404</t>
  </si>
  <si>
    <t>Cykloteam Ostrov</t>
  </si>
  <si>
    <t>LIŠKA Marek</t>
  </si>
  <si>
    <t>CZE20020605</t>
  </si>
  <si>
    <t>3</t>
  </si>
  <si>
    <t>20129</t>
  </si>
  <si>
    <t>Dukla Praha</t>
  </si>
  <si>
    <t>ČERNÝ Filip</t>
  </si>
  <si>
    <t>CZE20030212</t>
  </si>
  <si>
    <t>2</t>
  </si>
  <si>
    <t>20448</t>
  </si>
  <si>
    <t>TJ Cykloprag</t>
  </si>
  <si>
    <t>TOUL Daniel</t>
  </si>
  <si>
    <t>CZE20020126</t>
  </si>
  <si>
    <t>1</t>
  </si>
  <si>
    <t>Licence</t>
  </si>
  <si>
    <t>Name</t>
  </si>
  <si>
    <t>Surname and name</t>
  </si>
  <si>
    <t>UCI code</t>
  </si>
  <si>
    <t>Race no.</t>
  </si>
  <si>
    <t>LICENCE</t>
  </si>
  <si>
    <t>KLUB</t>
  </si>
  <si>
    <t>PŘÍJMENÍ A JMÉNO</t>
  </si>
  <si>
    <t>KÓD UCI</t>
  </si>
  <si>
    <t>ST.Č.</t>
  </si>
  <si>
    <t>ŽÁCI</t>
  </si>
  <si>
    <t>Velodrom Brno</t>
  </si>
  <si>
    <t xml:space="preserve">2. - 4. 9. 2016 </t>
  </si>
  <si>
    <t>MČR NA DRÁZE 2016</t>
  </si>
  <si>
    <t>1. jízda</t>
  </si>
  <si>
    <t xml:space="preserve">zelená </t>
  </si>
  <si>
    <t>červená</t>
  </si>
  <si>
    <t>2. jízda</t>
  </si>
  <si>
    <t>3. jízda</t>
  </si>
  <si>
    <t>4. jízda</t>
  </si>
  <si>
    <t>5. jízda</t>
  </si>
  <si>
    <t>6. jízda</t>
  </si>
  <si>
    <t>ČAS</t>
  </si>
  <si>
    <t>Time</t>
  </si>
  <si>
    <t>5561</t>
  </si>
  <si>
    <t>Drahanský sport team</t>
  </si>
  <si>
    <t>ŠMÍDA Michal</t>
  </si>
  <si>
    <t>CZE20010216</t>
  </si>
  <si>
    <t>34</t>
  </si>
  <si>
    <t>9832</t>
  </si>
  <si>
    <t>CK Příbram-Fany Gastro</t>
  </si>
  <si>
    <t>BOUČEK Jakub</t>
  </si>
  <si>
    <t>CZE20010123</t>
  </si>
  <si>
    <t>33</t>
  </si>
  <si>
    <t>20971</t>
  </si>
  <si>
    <t>Bikecycling junior team</t>
  </si>
  <si>
    <t>REH Antonín</t>
  </si>
  <si>
    <t>CZE20010109</t>
  </si>
  <si>
    <t>31</t>
  </si>
  <si>
    <t>9629</t>
  </si>
  <si>
    <t>HOFMEISTER Adam</t>
  </si>
  <si>
    <t>CZE20011225</t>
  </si>
  <si>
    <t>29</t>
  </si>
  <si>
    <t>7825</t>
  </si>
  <si>
    <t>KMÍNEK Vojtěch</t>
  </si>
  <si>
    <t>CZE20000911</t>
  </si>
  <si>
    <t>28</t>
  </si>
  <si>
    <t>17809</t>
  </si>
  <si>
    <t>SP Kolo Loap Specialized</t>
  </si>
  <si>
    <t>MĚŠŤAN Matouš</t>
  </si>
  <si>
    <t>CZE20000812</t>
  </si>
  <si>
    <t>27</t>
  </si>
  <si>
    <t>21568</t>
  </si>
  <si>
    <t>ŘEPA Vojtěch</t>
  </si>
  <si>
    <t>CZE20000814</t>
  </si>
  <si>
    <t>26</t>
  </si>
  <si>
    <t>19308</t>
  </si>
  <si>
    <t>VITNER David</t>
  </si>
  <si>
    <t>CZE20010802</t>
  </si>
  <si>
    <t>23</t>
  </si>
  <si>
    <t>21130</t>
  </si>
  <si>
    <t>TJ Kovo Praha</t>
  </si>
  <si>
    <t>GROSSMANN David</t>
  </si>
  <si>
    <t>CZE20010611</t>
  </si>
  <si>
    <t>22</t>
  </si>
  <si>
    <t>20517</t>
  </si>
  <si>
    <t>LOUDA Jakub</t>
  </si>
  <si>
    <t>CZE20010613</t>
  </si>
  <si>
    <t>20</t>
  </si>
  <si>
    <t>19907</t>
  </si>
  <si>
    <t>DOHNAL Jakub</t>
  </si>
  <si>
    <t>CZE20011003</t>
  </si>
  <si>
    <t>19</t>
  </si>
  <si>
    <t>20471</t>
  </si>
  <si>
    <t>SKUHRAVÝ Matěj</t>
  </si>
  <si>
    <t>CZE20010131</t>
  </si>
  <si>
    <t>18</t>
  </si>
  <si>
    <t>10475</t>
  </si>
  <si>
    <t>JANOŠ Matyáš</t>
  </si>
  <si>
    <t>CZE20010529</t>
  </si>
  <si>
    <t>19890</t>
  </si>
  <si>
    <t>VÍTKOVSKÝ Josef</t>
  </si>
  <si>
    <t>CZE2000107</t>
  </si>
  <si>
    <t>20456</t>
  </si>
  <si>
    <t>KOMÍNEK Luboš</t>
  </si>
  <si>
    <t>CZE20010128</t>
  </si>
  <si>
    <t>14</t>
  </si>
  <si>
    <t>21091</t>
  </si>
  <si>
    <t>KONEČNÝ Tomáš</t>
  </si>
  <si>
    <t>CZE20010427</t>
  </si>
  <si>
    <t>9874</t>
  </si>
  <si>
    <t>MULLER Maxim</t>
  </si>
  <si>
    <t>CZE20011113</t>
  </si>
  <si>
    <t>11</t>
  </si>
  <si>
    <t>8839</t>
  </si>
  <si>
    <t>ŠŤASTNÝ Jakub</t>
  </si>
  <si>
    <t>CZE20000828</t>
  </si>
  <si>
    <t>13290</t>
  </si>
  <si>
    <t>CK Dacom Pharma Kyjov</t>
  </si>
  <si>
    <t>KOSTIHA Antonín</t>
  </si>
  <si>
    <t>CZE20001120</t>
  </si>
  <si>
    <t>9</t>
  </si>
  <si>
    <t>21493</t>
  </si>
  <si>
    <t>KUBÍČEK Jan</t>
  </si>
  <si>
    <t>CZE20011229</t>
  </si>
  <si>
    <t>21494</t>
  </si>
  <si>
    <t>MRKVA Filip</t>
  </si>
  <si>
    <t>CZE20001001</t>
  </si>
  <si>
    <t>20668</t>
  </si>
  <si>
    <t>DUŠEK Jiří</t>
  </si>
  <si>
    <t>CZE20000105</t>
  </si>
  <si>
    <t>20405</t>
  </si>
  <si>
    <t>VONEŠ Jan</t>
  </si>
  <si>
    <t>CZE20001230</t>
  </si>
  <si>
    <t>KADETI</t>
  </si>
  <si>
    <t>7. jízda</t>
  </si>
  <si>
    <t>8. jízda</t>
  </si>
  <si>
    <t>9. jízda</t>
  </si>
  <si>
    <t>10. jízda</t>
  </si>
  <si>
    <t>11. jízda</t>
  </si>
  <si>
    <t>12. jízda</t>
  </si>
  <si>
    <t>zelená</t>
  </si>
  <si>
    <t>51</t>
  </si>
  <si>
    <t>CZE20030823</t>
  </si>
  <si>
    <t>KŘIKAVOVÁ Šárka</t>
  </si>
  <si>
    <t>Bike Club Město Touškov</t>
  </si>
  <si>
    <t>20509</t>
  </si>
  <si>
    <t>52</t>
  </si>
  <si>
    <t>CZE20020715</t>
  </si>
  <si>
    <t>BARTONÍKOVÁ Veronika</t>
  </si>
  <si>
    <t>21540</t>
  </si>
  <si>
    <t>53</t>
  </si>
  <si>
    <t>CZE20030627</t>
  </si>
  <si>
    <t>DOSTÁLOVÁ Kateřina</t>
  </si>
  <si>
    <t>20158</t>
  </si>
  <si>
    <t>55</t>
  </si>
  <si>
    <t>CZE20020831</t>
  </si>
  <si>
    <t>OBOŘILOVÁ Tereza</t>
  </si>
  <si>
    <t>Drahanský Sprot Team</t>
  </si>
  <si>
    <t>5594</t>
  </si>
  <si>
    <t>58</t>
  </si>
  <si>
    <t>CZE20021213</t>
  </si>
  <si>
    <t>DŽERENGOVÁ Sabina</t>
  </si>
  <si>
    <t>19889</t>
  </si>
  <si>
    <t>59</t>
  </si>
  <si>
    <t>CZE20010304</t>
  </si>
  <si>
    <t>MAJEROVÁ Michaela</t>
  </si>
  <si>
    <t>20513</t>
  </si>
  <si>
    <t>60</t>
  </si>
  <si>
    <t>CZE20030210</t>
  </si>
  <si>
    <t>HEJHALOVÁ Dagmar</t>
  </si>
  <si>
    <t>19300</t>
  </si>
  <si>
    <t>61</t>
  </si>
  <si>
    <t>CZE20020107</t>
  </si>
  <si>
    <t>SOUSTRUŽNÍKOVÁ Nikol</t>
  </si>
  <si>
    <t>MS Bike ACADEMY</t>
  </si>
  <si>
    <t>20759</t>
  </si>
  <si>
    <t>62</t>
  </si>
  <si>
    <t>CZE20020827</t>
  </si>
  <si>
    <t>HOLUBOVÁ Adéla</t>
  </si>
  <si>
    <t>20510</t>
  </si>
  <si>
    <t>65</t>
  </si>
  <si>
    <t>CZE20001026</t>
  </si>
  <si>
    <t>HOLEŠOVSKÁ Monika</t>
  </si>
  <si>
    <t>20085</t>
  </si>
  <si>
    <t>66</t>
  </si>
  <si>
    <t>CZE20000330</t>
  </si>
  <si>
    <t>HEŘMANOVSKÁ Hana</t>
  </si>
  <si>
    <t>TJ Uničov</t>
  </si>
  <si>
    <t>5222</t>
  </si>
  <si>
    <t>67</t>
  </si>
  <si>
    <t>CZE20030213</t>
  </si>
  <si>
    <t>BÁRTOVÁ Gabriela</t>
  </si>
  <si>
    <t>20187</t>
  </si>
  <si>
    <t>ŽÁKYNĚ</t>
  </si>
  <si>
    <t>KADETKY</t>
  </si>
  <si>
    <t>98</t>
  </si>
  <si>
    <t>CZE20000901</t>
  </si>
  <si>
    <t>ŠEVČÍKOVÁ Petra</t>
  </si>
  <si>
    <t>TJ Dukla Brno</t>
  </si>
  <si>
    <t>20147</t>
  </si>
  <si>
    <t>96</t>
  </si>
  <si>
    <t>CZE19990408</t>
  </si>
  <si>
    <t>JIROUŠKOVÁ Eva</t>
  </si>
  <si>
    <t>20543</t>
  </si>
  <si>
    <t>95</t>
  </si>
  <si>
    <t>CZE19990407</t>
  </si>
  <si>
    <t>DŽERENGOVÁ Barbora</t>
  </si>
  <si>
    <t>13675</t>
  </si>
  <si>
    <t>94</t>
  </si>
  <si>
    <t>CZE19980820</t>
  </si>
  <si>
    <t>KUCHAŘOVÁ Zuzana</t>
  </si>
  <si>
    <t>93</t>
  </si>
  <si>
    <t>CZE19981023</t>
  </si>
  <si>
    <t>KOHOUTKOVÁ Kateřina</t>
  </si>
  <si>
    <t>20313</t>
  </si>
  <si>
    <t>92</t>
  </si>
  <si>
    <t>CZE19980809</t>
  </si>
  <si>
    <t>NEUMANNOVÁ Tereza</t>
  </si>
  <si>
    <t>11800</t>
  </si>
  <si>
    <t>90</t>
  </si>
  <si>
    <t>CZE19880523</t>
  </si>
  <si>
    <t>KUČEROVÁ Božena</t>
  </si>
  <si>
    <t>Velosport Domažlice</t>
  </si>
  <si>
    <t>12956</t>
  </si>
  <si>
    <t>89</t>
  </si>
  <si>
    <t>CZE19910707</t>
  </si>
  <si>
    <t>HOCHMANN Lucie</t>
  </si>
  <si>
    <t>Team Dukla Praha</t>
  </si>
  <si>
    <t>17734</t>
  </si>
  <si>
    <t>88</t>
  </si>
  <si>
    <t>CZE19971013</t>
  </si>
  <si>
    <t>DRDOVÁ Anna</t>
  </si>
  <si>
    <t>13697</t>
  </si>
  <si>
    <t>87</t>
  </si>
  <si>
    <t>CZE19950620</t>
  </si>
  <si>
    <t>MAJEROVÁ Tereza</t>
  </si>
  <si>
    <t>7796</t>
  </si>
  <si>
    <t>86</t>
  </si>
  <si>
    <t>CZE19860109</t>
  </si>
  <si>
    <t>MACHAČOVÁ Jarmila</t>
  </si>
  <si>
    <t>2928</t>
  </si>
  <si>
    <t>85</t>
  </si>
  <si>
    <t>CZE19970409</t>
  </si>
  <si>
    <t>7404</t>
  </si>
  <si>
    <t>84</t>
  </si>
  <si>
    <t>CZE19980709</t>
  </si>
  <si>
    <t>VÁVROVÁ Kristýna</t>
  </si>
  <si>
    <t>20447</t>
  </si>
  <si>
    <t>83</t>
  </si>
  <si>
    <t>CZE19990915</t>
  </si>
  <si>
    <t>DOSEDĚLOVÁTereza</t>
  </si>
  <si>
    <t xml:space="preserve">SKC Tufo Prostějov </t>
  </si>
  <si>
    <t>20563</t>
  </si>
  <si>
    <t>82</t>
  </si>
  <si>
    <t>CZE19990208</t>
  </si>
  <si>
    <t>CETKOVSKÁ Ema</t>
  </si>
  <si>
    <t>12285</t>
  </si>
  <si>
    <t>81</t>
  </si>
  <si>
    <t>CZE19990925</t>
  </si>
  <si>
    <t>VALUCHOVÁ Natáleia</t>
  </si>
  <si>
    <t>19562</t>
  </si>
  <si>
    <t>80</t>
  </si>
  <si>
    <t>CZE19980526</t>
  </si>
  <si>
    <t>KNAPKOVÁ Denisa</t>
  </si>
  <si>
    <t>13034</t>
  </si>
  <si>
    <t>JUNIORKY</t>
  </si>
  <si>
    <t>JUNIOŘI</t>
  </si>
  <si>
    <t>CZE19990501</t>
  </si>
  <si>
    <t>RYBÍN Daniel</t>
  </si>
  <si>
    <t>8202</t>
  </si>
  <si>
    <t>CZE19980604</t>
  </si>
  <si>
    <t>ŠMÍDA Martin</t>
  </si>
  <si>
    <t>5296</t>
  </si>
  <si>
    <t>CZE19990122</t>
  </si>
  <si>
    <t>KABRHEL Milan</t>
  </si>
  <si>
    <t>3713</t>
  </si>
  <si>
    <t>CZE19990104</t>
  </si>
  <si>
    <t>TVRZ Matěj</t>
  </si>
  <si>
    <t>20027</t>
  </si>
  <si>
    <t>CZE19981209</t>
  </si>
  <si>
    <t>ŠIMEK Jan</t>
  </si>
  <si>
    <t>8328</t>
  </si>
  <si>
    <t>CZE19990318</t>
  </si>
  <si>
    <t>ROZEHNAL Jan</t>
  </si>
  <si>
    <t>20149</t>
  </si>
  <si>
    <t>CZE19991022</t>
  </si>
  <si>
    <t>BABOR Daniel</t>
  </si>
  <si>
    <t>10972</t>
  </si>
  <si>
    <t>CZE19990320</t>
  </si>
  <si>
    <t>BUŠEK Matyáš</t>
  </si>
  <si>
    <t>10648</t>
  </si>
  <si>
    <t>CZE19981115</t>
  </si>
  <si>
    <t>KOČAŘÍK Václav</t>
  </si>
  <si>
    <t>9513</t>
  </si>
  <si>
    <t>CZE19990428</t>
  </si>
  <si>
    <t>BÁRTA Tomáš</t>
  </si>
  <si>
    <t>11441</t>
  </si>
  <si>
    <t>CZE19990228</t>
  </si>
  <si>
    <t>VAVREK Dušan</t>
  </si>
  <si>
    <t>12190</t>
  </si>
  <si>
    <t>CZE19980519</t>
  </si>
  <si>
    <t>VOSTREJŽ David</t>
  </si>
  <si>
    <t>8769</t>
  </si>
  <si>
    <t>17</t>
  </si>
  <si>
    <t>CZE19990521</t>
  </si>
  <si>
    <t>CINK Jan</t>
  </si>
  <si>
    <t>5465</t>
  </si>
  <si>
    <t>CZE19980923</t>
  </si>
  <si>
    <t>KUČERA Michal</t>
  </si>
  <si>
    <t>12268</t>
  </si>
  <si>
    <t>CZE19990602</t>
  </si>
  <si>
    <t>KUBA Karel</t>
  </si>
  <si>
    <t>19875</t>
  </si>
  <si>
    <t>CZE19990513</t>
  </si>
  <si>
    <t>ŠMÍDA Jan</t>
  </si>
  <si>
    <t>5598</t>
  </si>
  <si>
    <t>3:07,673</t>
  </si>
  <si>
    <t>2:34,128</t>
  </si>
  <si>
    <t>3:19,127</t>
  </si>
  <si>
    <t>3:28,065</t>
  </si>
  <si>
    <t>2:51,243</t>
  </si>
  <si>
    <t>2:52,085</t>
  </si>
  <si>
    <t>2:56,686</t>
  </si>
  <si>
    <t>2:54,521</t>
  </si>
  <si>
    <t>2:46,978</t>
  </si>
  <si>
    <t>2:49,443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</si>
  <si>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</si>
  <si>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</si>
  <si>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</si>
  <si>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</si>
  <si>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</si>
  <si>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</si>
  <si>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</si>
  <si>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</si>
  <si>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</si>
  <si>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</si>
  <si>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</si>
  <si>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</si>
  <si>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červená </t>
  </si>
  <si>
    <t>Rank</t>
  </si>
  <si>
    <t>SKC Tufo Prosějov</t>
  </si>
  <si>
    <t>CZE19970804</t>
  </si>
  <si>
    <t>SPUDIL Martin</t>
  </si>
  <si>
    <t>10880</t>
  </si>
  <si>
    <t>CZE19840409</t>
  </si>
  <si>
    <t>BLAŽEJOVSKÝ Vojtěch</t>
  </si>
  <si>
    <t>Brixton Cycles Club</t>
  </si>
  <si>
    <t>886523</t>
  </si>
  <si>
    <t>CZE19940409</t>
  </si>
  <si>
    <t>URBÁŠEK Jan</t>
  </si>
  <si>
    <t>CZE19930123</t>
  </si>
  <si>
    <t>KRAUS Jan</t>
  </si>
  <si>
    <t>team Dukla Praha</t>
  </si>
  <si>
    <t>17773</t>
  </si>
  <si>
    <t>CZE19950805</t>
  </si>
  <si>
    <t>PIETRULA Nicolas</t>
  </si>
  <si>
    <t>14517</t>
  </si>
  <si>
    <t>CZE19960118</t>
  </si>
  <si>
    <t>KOHOUT Michal</t>
  </si>
  <si>
    <t>7823</t>
  </si>
  <si>
    <t>CZE19951016</t>
  </si>
  <si>
    <t>ADÁMEK Šimon</t>
  </si>
  <si>
    <t>15733</t>
  </si>
  <si>
    <t>CZE19770912</t>
  </si>
  <si>
    <t>BLÁHA Martin</t>
  </si>
  <si>
    <t>397</t>
  </si>
  <si>
    <t>CZE19910712</t>
  </si>
  <si>
    <t>VENDOLSKÝ Ondřej</t>
  </si>
  <si>
    <t>17642</t>
  </si>
  <si>
    <t>21</t>
  </si>
  <si>
    <t>CZE19971015</t>
  </si>
  <si>
    <t>STRUPEK Matyáš</t>
  </si>
  <si>
    <t>11747</t>
  </si>
  <si>
    <t>Elite</t>
  </si>
  <si>
    <t>PLANIČKOVÁ Eva</t>
  </si>
  <si>
    <t>Finálové jízdy</t>
  </si>
  <si>
    <t>5. - 6. místo</t>
  </si>
  <si>
    <t>7. - 8. místo</t>
  </si>
  <si>
    <t>3. - 4. místo</t>
  </si>
  <si>
    <t>1. - 2. místo</t>
  </si>
  <si>
    <t>Ženy</t>
  </si>
  <si>
    <t>POŘADÍ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</si>
  <si>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</si>
  <si>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</si>
  <si>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</si>
  <si>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</si>
  <si>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</si>
  <si>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</si>
  <si>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</si>
  <si>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</si>
  <si>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</si>
  <si>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</si>
  <si>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</si>
  <si>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ZTRÁTA</t>
  </si>
  <si>
    <t>Gap</t>
  </si>
  <si>
    <t>Superior Brentjens MTB</t>
  </si>
  <si>
    <t>Konečné pořadí</t>
  </si>
  <si>
    <t>Stíhací závod jednotlivkyň - 2 km</t>
  </si>
  <si>
    <t>Stíhací závod jednotlivců - 2 km</t>
  </si>
  <si>
    <t>Stíhací závod jednotlivců - 3 km</t>
  </si>
  <si>
    <t>Stíhací závod jednotlivkyň - 3 km</t>
  </si>
  <si>
    <t>Stíhací závod jednotlivců - 4 km</t>
  </si>
  <si>
    <t>DNS</t>
  </si>
  <si>
    <t>20086</t>
  </si>
</sst>
</file>

<file path=xl/styles.xml><?xml version="1.0" encoding="utf-8"?>
<styleSheet xmlns="http://schemas.openxmlformats.org/spreadsheetml/2006/main">
  <numFmts count="3">
    <numFmt numFmtId="164" formatCode="mm:ss.000"/>
    <numFmt numFmtId="165" formatCode="\-\ ss.000"/>
    <numFmt numFmtId="166" formatCode="\-\ s.000"/>
  </numFmts>
  <fonts count="16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charset val="238"/>
    </font>
    <font>
      <b/>
      <i/>
      <sz val="12"/>
      <name val="Arial CE"/>
      <family val="2"/>
      <charset val="238"/>
    </font>
    <font>
      <b/>
      <sz val="16"/>
      <color indexed="55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13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5" fillId="0" borderId="0" xfId="0" applyFont="1"/>
    <xf numFmtId="0" fontId="0" fillId="0" borderId="8" xfId="0" applyBorder="1"/>
    <xf numFmtId="165" fontId="0" fillId="0" borderId="1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49" fontId="5" fillId="0" borderId="5" xfId="0" applyNumberFormat="1" applyFont="1" applyBorder="1" applyAlignment="1">
      <alignment horizontal="center" vertical="center"/>
    </xf>
    <xf numFmtId="165" fontId="0" fillId="0" borderId="12" xfId="0" applyNumberFormat="1" applyBorder="1"/>
    <xf numFmtId="49" fontId="13" fillId="0" borderId="5" xfId="0" applyNumberFormat="1" applyFont="1" applyBorder="1" applyAlignment="1">
      <alignment horizontal="center" vertical="center"/>
    </xf>
    <xf numFmtId="165" fontId="0" fillId="0" borderId="13" xfId="0" applyNumberFormat="1" applyBorder="1"/>
    <xf numFmtId="0" fontId="0" fillId="0" borderId="14" xfId="0" applyBorder="1"/>
    <xf numFmtId="166" fontId="0" fillId="0" borderId="1" xfId="0" applyNumberFormat="1" applyBorder="1"/>
    <xf numFmtId="166" fontId="0" fillId="0" borderId="10" xfId="0" applyNumberFormat="1" applyBorder="1"/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topLeftCell="A70" zoomScale="110" zoomScaleNormal="110" workbookViewId="0">
      <selection activeCell="B2" sqref="B2:G2"/>
    </sheetView>
  </sheetViews>
  <sheetFormatPr defaultRowHeight="12.75"/>
  <cols>
    <col min="1" max="1" width="8.42578125" customWidth="1"/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4"/>
    </row>
    <row r="2" spans="1:7" s="12" customFormat="1" ht="21">
      <c r="B2" s="46" t="s">
        <v>437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68</v>
      </c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73</v>
      </c>
      <c r="B9" s="4" t="s">
        <v>9</v>
      </c>
      <c r="C9" s="2" t="s">
        <v>8</v>
      </c>
      <c r="D9" s="3" t="s">
        <v>7</v>
      </c>
      <c r="E9" s="2" t="s">
        <v>6</v>
      </c>
      <c r="F9" s="2" t="s">
        <v>5</v>
      </c>
      <c r="G9" s="20" t="s">
        <v>355</v>
      </c>
    </row>
    <row r="10" spans="1:7" ht="15">
      <c r="A10" t="s">
        <v>74</v>
      </c>
      <c r="B10" s="4" t="s">
        <v>4</v>
      </c>
      <c r="C10" s="2" t="s">
        <v>3</v>
      </c>
      <c r="D10" s="3" t="s">
        <v>2</v>
      </c>
      <c r="E10" s="2" t="s">
        <v>1</v>
      </c>
      <c r="F10" s="2" t="s">
        <v>0</v>
      </c>
      <c r="G10" s="20" t="s">
        <v>356</v>
      </c>
    </row>
    <row r="13" spans="1:7" ht="14.25">
      <c r="B13" s="43" t="s">
        <v>75</v>
      </c>
      <c r="C13" s="48"/>
    </row>
    <row r="14" spans="1:7" ht="15">
      <c r="A14" t="s">
        <v>73</v>
      </c>
      <c r="B14" s="4" t="s">
        <v>19</v>
      </c>
      <c r="C14" s="2" t="s">
        <v>18</v>
      </c>
      <c r="D14" s="3" t="s">
        <v>17</v>
      </c>
      <c r="E14" s="2" t="s">
        <v>15</v>
      </c>
      <c r="F14" s="2" t="s">
        <v>16</v>
      </c>
      <c r="G14" s="20" t="s">
        <v>357</v>
      </c>
    </row>
    <row r="15" spans="1:7" ht="15">
      <c r="A15" t="s">
        <v>74</v>
      </c>
      <c r="B15" s="4" t="s">
        <v>14</v>
      </c>
      <c r="C15" s="2" t="s">
        <v>13</v>
      </c>
      <c r="D15" s="3" t="s">
        <v>12</v>
      </c>
      <c r="E15" s="2" t="s">
        <v>11</v>
      </c>
      <c r="F15" s="2" t="s">
        <v>10</v>
      </c>
      <c r="G15" s="20" t="s">
        <v>358</v>
      </c>
    </row>
    <row r="18" spans="1:7" ht="14.25">
      <c r="B18" s="43" t="s">
        <v>76</v>
      </c>
      <c r="C18" s="48"/>
    </row>
    <row r="19" spans="1:7" ht="15">
      <c r="A19" t="s">
        <v>73</v>
      </c>
      <c r="B19" s="4" t="s">
        <v>28</v>
      </c>
      <c r="C19" s="2" t="s">
        <v>27</v>
      </c>
      <c r="D19" s="3" t="s">
        <v>26</v>
      </c>
      <c r="E19" s="2" t="s">
        <v>21</v>
      </c>
      <c r="F19" s="2" t="s">
        <v>25</v>
      </c>
      <c r="G19" s="20" t="s">
        <v>359</v>
      </c>
    </row>
    <row r="20" spans="1:7" ht="15">
      <c r="A20" t="s">
        <v>74</v>
      </c>
      <c r="B20" s="4" t="s">
        <v>24</v>
      </c>
      <c r="C20" s="2" t="s">
        <v>23</v>
      </c>
      <c r="D20" s="3" t="s">
        <v>22</v>
      </c>
      <c r="E20" s="2" t="s">
        <v>21</v>
      </c>
      <c r="F20" s="2" t="s">
        <v>20</v>
      </c>
      <c r="G20" s="20" t="s">
        <v>360</v>
      </c>
    </row>
    <row r="23" spans="1:7" ht="14.25">
      <c r="B23" s="43" t="s">
        <v>77</v>
      </c>
      <c r="C23" s="44"/>
    </row>
    <row r="24" spans="1:7" ht="15">
      <c r="A24" t="s">
        <v>73</v>
      </c>
      <c r="B24" s="4" t="s">
        <v>37</v>
      </c>
      <c r="C24" s="2" t="s">
        <v>36</v>
      </c>
      <c r="D24" s="3" t="s">
        <v>35</v>
      </c>
      <c r="E24" s="2" t="s">
        <v>30</v>
      </c>
      <c r="F24" s="2" t="s">
        <v>34</v>
      </c>
      <c r="G24" s="20" t="s">
        <v>361</v>
      </c>
    </row>
    <row r="25" spans="1:7" ht="15">
      <c r="A25" t="s">
        <v>74</v>
      </c>
      <c r="B25" s="4" t="s">
        <v>33</v>
      </c>
      <c r="C25" s="2" t="s">
        <v>32</v>
      </c>
      <c r="D25" s="3" t="s">
        <v>31</v>
      </c>
      <c r="E25" s="2" t="s">
        <v>30</v>
      </c>
      <c r="F25" s="2" t="s">
        <v>29</v>
      </c>
      <c r="G25" s="20" t="s">
        <v>362</v>
      </c>
    </row>
    <row r="28" spans="1:7" ht="14.25">
      <c r="B28" s="43" t="s">
        <v>78</v>
      </c>
      <c r="C28" s="44"/>
    </row>
    <row r="29" spans="1:7" ht="15">
      <c r="A29" t="s">
        <v>73</v>
      </c>
      <c r="B29" s="4" t="s">
        <v>47</v>
      </c>
      <c r="C29" s="2" t="s">
        <v>46</v>
      </c>
      <c r="D29" s="3" t="s">
        <v>45</v>
      </c>
      <c r="E29" s="5" t="s">
        <v>44</v>
      </c>
      <c r="F29" s="2" t="s">
        <v>43</v>
      </c>
      <c r="G29" s="20" t="s">
        <v>363</v>
      </c>
    </row>
    <row r="30" spans="1:7" ht="15">
      <c r="A30" t="s">
        <v>74</v>
      </c>
      <c r="B30" s="4" t="s">
        <v>42</v>
      </c>
      <c r="C30" s="2" t="s">
        <v>41</v>
      </c>
      <c r="D30" s="3" t="s">
        <v>40</v>
      </c>
      <c r="E30" s="5" t="s">
        <v>39</v>
      </c>
      <c r="F30" s="2" t="s">
        <v>38</v>
      </c>
      <c r="G30" s="20" t="s">
        <v>364</v>
      </c>
    </row>
    <row r="33" spans="1:10" ht="14.25">
      <c r="B33" s="43" t="s">
        <v>79</v>
      </c>
      <c r="C33" s="44"/>
    </row>
    <row r="34" spans="1:10" ht="15">
      <c r="A34" t="s">
        <v>73</v>
      </c>
      <c r="B34" s="4" t="s">
        <v>57</v>
      </c>
      <c r="C34" s="2" t="s">
        <v>56</v>
      </c>
      <c r="D34" s="3" t="s">
        <v>55</v>
      </c>
      <c r="E34" s="2" t="s">
        <v>54</v>
      </c>
      <c r="F34" s="2" t="s">
        <v>53</v>
      </c>
      <c r="G34" s="20">
        <v>1.9278587962962964E-3</v>
      </c>
    </row>
    <row r="35" spans="1:10" ht="15">
      <c r="A35" t="s">
        <v>74</v>
      </c>
      <c r="B35" s="4" t="s">
        <v>52</v>
      </c>
      <c r="C35" s="2" t="s">
        <v>51</v>
      </c>
      <c r="D35" s="3" t="s">
        <v>50</v>
      </c>
      <c r="E35" s="2" t="s">
        <v>49</v>
      </c>
      <c r="F35" s="2" t="s">
        <v>48</v>
      </c>
      <c r="G35" s="20">
        <v>2.0530787037037037E-3</v>
      </c>
    </row>
    <row r="38" spans="1:10" ht="13.5" thickBot="1"/>
    <row r="39" spans="1:10" s="8" customFormat="1" ht="12">
      <c r="A39" s="9" t="s">
        <v>420</v>
      </c>
      <c r="B39" s="9" t="s">
        <v>67</v>
      </c>
      <c r="C39" s="9" t="s">
        <v>66</v>
      </c>
      <c r="D39" s="9" t="s">
        <v>65</v>
      </c>
      <c r="E39" s="9" t="s">
        <v>64</v>
      </c>
      <c r="F39" s="9" t="s">
        <v>63</v>
      </c>
      <c r="G39" s="9" t="s">
        <v>80</v>
      </c>
      <c r="H39" s="9" t="s">
        <v>432</v>
      </c>
    </row>
    <row r="40" spans="1:10" ht="13.5" thickBot="1">
      <c r="A40" s="6" t="s">
        <v>378</v>
      </c>
      <c r="B40" s="6" t="s">
        <v>62</v>
      </c>
      <c r="C40" s="6" t="s">
        <v>61</v>
      </c>
      <c r="D40" s="7" t="s">
        <v>60</v>
      </c>
      <c r="E40" s="6" t="s">
        <v>59</v>
      </c>
      <c r="F40" s="6" t="s">
        <v>58</v>
      </c>
      <c r="G40" s="6" t="s">
        <v>81</v>
      </c>
      <c r="H40" s="6" t="s">
        <v>433</v>
      </c>
    </row>
    <row r="41" spans="1:10" ht="15">
      <c r="A41" s="11" t="s">
        <v>365</v>
      </c>
      <c r="B41" s="4" t="s">
        <v>4</v>
      </c>
      <c r="C41" s="2" t="s">
        <v>3</v>
      </c>
      <c r="D41" s="3" t="s">
        <v>2</v>
      </c>
      <c r="E41" s="2" t="s">
        <v>1</v>
      </c>
      <c r="F41" s="2" t="s">
        <v>0</v>
      </c>
      <c r="G41" s="20">
        <v>1.7838888888888889E-3</v>
      </c>
      <c r="H41" s="30"/>
    </row>
    <row r="42" spans="1:10" ht="15">
      <c r="A42" s="11" t="s">
        <v>366</v>
      </c>
      <c r="B42" s="4" t="s">
        <v>57</v>
      </c>
      <c r="C42" s="2" t="s">
        <v>56</v>
      </c>
      <c r="D42" s="3" t="s">
        <v>55</v>
      </c>
      <c r="E42" s="2" t="s">
        <v>54</v>
      </c>
      <c r="F42" s="2" t="s">
        <v>53</v>
      </c>
      <c r="G42" s="20">
        <v>1.9278587962962964E-3</v>
      </c>
      <c r="H42" s="33">
        <f>G42-$G$41</f>
        <v>1.4396990740740754E-4</v>
      </c>
      <c r="J42" s="29"/>
    </row>
    <row r="43" spans="1:10" ht="15">
      <c r="A43" s="11" t="s">
        <v>367</v>
      </c>
      <c r="B43" s="4" t="s">
        <v>47</v>
      </c>
      <c r="C43" s="2" t="s">
        <v>46</v>
      </c>
      <c r="D43" s="3" t="s">
        <v>45</v>
      </c>
      <c r="E43" s="5" t="s">
        <v>44</v>
      </c>
      <c r="F43" s="2" t="s">
        <v>43</v>
      </c>
      <c r="G43" s="20">
        <v>1.9326157407407408E-3</v>
      </c>
      <c r="H43" s="33">
        <f t="shared" ref="H43:H52" si="0">G43-$G$41</f>
        <v>1.4872685185185193E-4</v>
      </c>
    </row>
    <row r="44" spans="1:10" ht="15">
      <c r="A44" s="11" t="s">
        <v>368</v>
      </c>
      <c r="B44" s="4" t="s">
        <v>42</v>
      </c>
      <c r="C44" s="2" t="s">
        <v>41</v>
      </c>
      <c r="D44" s="3" t="s">
        <v>40</v>
      </c>
      <c r="E44" s="5" t="s">
        <v>39</v>
      </c>
      <c r="F44" s="2" t="s">
        <v>38</v>
      </c>
      <c r="G44" s="20">
        <v>1.9611458333333334E-3</v>
      </c>
      <c r="H44" s="31">
        <f t="shared" si="0"/>
        <v>1.7725694444444451E-4</v>
      </c>
    </row>
    <row r="45" spans="1:10" ht="15">
      <c r="A45" s="11" t="s">
        <v>369</v>
      </c>
      <c r="B45" s="4" t="s">
        <v>28</v>
      </c>
      <c r="C45" s="2" t="s">
        <v>27</v>
      </c>
      <c r="D45" s="3" t="s">
        <v>26</v>
      </c>
      <c r="E45" s="2" t="s">
        <v>21</v>
      </c>
      <c r="F45" s="2" t="s">
        <v>25</v>
      </c>
      <c r="G45" s="20">
        <v>1.9819791666666666E-3</v>
      </c>
      <c r="H45" s="32">
        <f t="shared" si="0"/>
        <v>1.9809027777777772E-4</v>
      </c>
    </row>
    <row r="46" spans="1:10" ht="15">
      <c r="A46" s="11" t="s">
        <v>370</v>
      </c>
      <c r="B46" s="4" t="s">
        <v>24</v>
      </c>
      <c r="C46" s="2" t="s">
        <v>23</v>
      </c>
      <c r="D46" s="3" t="s">
        <v>22</v>
      </c>
      <c r="E46" s="2" t="s">
        <v>21</v>
      </c>
      <c r="F46" s="2" t="s">
        <v>20</v>
      </c>
      <c r="G46" s="20">
        <v>1.9914120370370372E-3</v>
      </c>
      <c r="H46" s="31">
        <f t="shared" si="0"/>
        <v>2.075231481481483E-4</v>
      </c>
    </row>
    <row r="47" spans="1:10" ht="15">
      <c r="A47" s="11" t="s">
        <v>371</v>
      </c>
      <c r="B47" s="4" t="s">
        <v>33</v>
      </c>
      <c r="C47" s="2" t="s">
        <v>32</v>
      </c>
      <c r="D47" s="3" t="s">
        <v>31</v>
      </c>
      <c r="E47" s="2" t="s">
        <v>30</v>
      </c>
      <c r="F47" s="2" t="s">
        <v>29</v>
      </c>
      <c r="G47" s="20">
        <v>2.0199189814814815E-3</v>
      </c>
      <c r="H47" s="32">
        <f t="shared" si="0"/>
        <v>2.3603009259259258E-4</v>
      </c>
    </row>
    <row r="48" spans="1:10" ht="15.75" thickBot="1">
      <c r="A48" s="22" t="s">
        <v>372</v>
      </c>
      <c r="B48" s="23" t="s">
        <v>37</v>
      </c>
      <c r="C48" s="24" t="s">
        <v>36</v>
      </c>
      <c r="D48" s="25" t="s">
        <v>35</v>
      </c>
      <c r="E48" s="24" t="s">
        <v>30</v>
      </c>
      <c r="F48" s="24" t="s">
        <v>34</v>
      </c>
      <c r="G48" s="26">
        <v>2.0449768518518521E-3</v>
      </c>
      <c r="H48" s="34">
        <f t="shared" si="0"/>
        <v>2.6108796296296318E-4</v>
      </c>
    </row>
    <row r="49" spans="1:11" ht="15.75" thickTop="1">
      <c r="A49" s="11" t="s">
        <v>373</v>
      </c>
      <c r="B49" s="16" t="s">
        <v>52</v>
      </c>
      <c r="C49" s="14" t="s">
        <v>51</v>
      </c>
      <c r="D49" s="15" t="s">
        <v>50</v>
      </c>
      <c r="E49" s="14" t="s">
        <v>49</v>
      </c>
      <c r="F49" s="14" t="s">
        <v>48</v>
      </c>
      <c r="G49" s="21">
        <v>2.0530787037037037E-3</v>
      </c>
      <c r="H49" s="37">
        <f t="shared" si="0"/>
        <v>2.6918981481481477E-4</v>
      </c>
    </row>
    <row r="50" spans="1:11" ht="15">
      <c r="A50" s="11" t="s">
        <v>374</v>
      </c>
      <c r="B50" s="4" t="s">
        <v>9</v>
      </c>
      <c r="C50" s="2" t="s">
        <v>8</v>
      </c>
      <c r="D50" s="3" t="s">
        <v>7</v>
      </c>
      <c r="E50" s="2" t="s">
        <v>6</v>
      </c>
      <c r="F50" s="2" t="s">
        <v>5</v>
      </c>
      <c r="G50" s="20">
        <v>2.1721412037037035E-3</v>
      </c>
      <c r="H50" s="31">
        <f t="shared" si="0"/>
        <v>3.8825231481481458E-4</v>
      </c>
    </row>
    <row r="51" spans="1:11" ht="15">
      <c r="A51" s="11" t="s">
        <v>375</v>
      </c>
      <c r="B51" s="4" t="s">
        <v>19</v>
      </c>
      <c r="C51" s="2" t="s">
        <v>18</v>
      </c>
      <c r="D51" s="3" t="s">
        <v>17</v>
      </c>
      <c r="E51" s="2" t="s">
        <v>15</v>
      </c>
      <c r="F51" s="2" t="s">
        <v>16</v>
      </c>
      <c r="G51" s="20">
        <v>2.3047106481481482E-3</v>
      </c>
      <c r="H51" s="31">
        <f t="shared" si="0"/>
        <v>5.2082175925925928E-4</v>
      </c>
    </row>
    <row r="52" spans="1:11" ht="15">
      <c r="A52" s="11" t="s">
        <v>376</v>
      </c>
      <c r="B52" s="4" t="s">
        <v>14</v>
      </c>
      <c r="C52" s="2" t="s">
        <v>13</v>
      </c>
      <c r="D52" s="3" t="s">
        <v>12</v>
      </c>
      <c r="E52" s="2" t="s">
        <v>11</v>
      </c>
      <c r="F52" s="2" t="s">
        <v>10</v>
      </c>
      <c r="G52" s="20">
        <v>2.4081597222222226E-3</v>
      </c>
      <c r="H52" s="31">
        <f t="shared" si="0"/>
        <v>6.2427083333333367E-4</v>
      </c>
    </row>
    <row r="55" spans="1:11" ht="15">
      <c r="B55" s="27" t="s">
        <v>414</v>
      </c>
      <c r="C55" s="28"/>
    </row>
    <row r="57" spans="1:11" ht="14.25">
      <c r="B57" s="43" t="s">
        <v>416</v>
      </c>
      <c r="C57" s="44"/>
    </row>
    <row r="58" spans="1:11" ht="15">
      <c r="A58" t="s">
        <v>73</v>
      </c>
      <c r="B58" s="4" t="s">
        <v>33</v>
      </c>
      <c r="C58" s="2" t="s">
        <v>32</v>
      </c>
      <c r="D58" s="3" t="s">
        <v>31</v>
      </c>
      <c r="E58" s="2" t="s">
        <v>30</v>
      </c>
      <c r="F58" s="2" t="s">
        <v>29</v>
      </c>
      <c r="G58" s="20">
        <v>2.0183217592592592E-3</v>
      </c>
      <c r="H58" s="31"/>
    </row>
    <row r="59" spans="1:11" ht="15">
      <c r="A59" t="s">
        <v>74</v>
      </c>
      <c r="B59" s="4" t="s">
        <v>37</v>
      </c>
      <c r="C59" s="2" t="s">
        <v>36</v>
      </c>
      <c r="D59" s="3" t="s">
        <v>35</v>
      </c>
      <c r="E59" s="2" t="s">
        <v>30</v>
      </c>
      <c r="F59" s="2" t="s">
        <v>34</v>
      </c>
      <c r="G59" s="20">
        <v>2.0369328703703704E-3</v>
      </c>
      <c r="H59" s="41">
        <f>G59-G58</f>
        <v>1.8611111111111172E-5</v>
      </c>
      <c r="K59" s="29"/>
    </row>
    <row r="62" spans="1:11" ht="14.25">
      <c r="B62" s="43" t="s">
        <v>415</v>
      </c>
      <c r="C62" s="48"/>
    </row>
    <row r="63" spans="1:11" ht="15">
      <c r="A63" t="s">
        <v>73</v>
      </c>
      <c r="B63" s="4" t="s">
        <v>28</v>
      </c>
      <c r="C63" s="2" t="s">
        <v>27</v>
      </c>
      <c r="D63" s="3" t="s">
        <v>26</v>
      </c>
      <c r="E63" s="2" t="s">
        <v>21</v>
      </c>
      <c r="F63" s="2" t="s">
        <v>25</v>
      </c>
      <c r="G63" s="20">
        <v>1.9689236111111114E-3</v>
      </c>
      <c r="H63" s="31"/>
    </row>
    <row r="64" spans="1:11" ht="15">
      <c r="A64" t="s">
        <v>74</v>
      </c>
      <c r="B64" s="4" t="s">
        <v>24</v>
      </c>
      <c r="C64" s="2" t="s">
        <v>23</v>
      </c>
      <c r="D64" s="3" t="s">
        <v>22</v>
      </c>
      <c r="E64" s="2" t="s">
        <v>21</v>
      </c>
      <c r="F64" s="2" t="s">
        <v>20</v>
      </c>
      <c r="G64" s="20">
        <v>1.9882060185185185E-3</v>
      </c>
      <c r="H64" s="41">
        <f>G64-G63</f>
        <v>1.9282407407407096E-5</v>
      </c>
    </row>
    <row r="67" spans="1:8" ht="14.25">
      <c r="B67" s="43" t="s">
        <v>417</v>
      </c>
      <c r="C67" s="48"/>
    </row>
    <row r="68" spans="1:8" ht="15">
      <c r="A68" t="s">
        <v>73</v>
      </c>
      <c r="B68" s="4" t="s">
        <v>47</v>
      </c>
      <c r="C68" s="2" t="s">
        <v>46</v>
      </c>
      <c r="D68" s="3" t="s">
        <v>45</v>
      </c>
      <c r="E68" s="5" t="s">
        <v>44</v>
      </c>
      <c r="F68" s="2" t="s">
        <v>43</v>
      </c>
      <c r="G68" s="20">
        <v>1.9100115740740742E-3</v>
      </c>
      <c r="H68" s="31"/>
    </row>
    <row r="69" spans="1:8" ht="15">
      <c r="A69" t="s">
        <v>74</v>
      </c>
      <c r="B69" s="4" t="s">
        <v>42</v>
      </c>
      <c r="C69" s="2" t="s">
        <v>41</v>
      </c>
      <c r="D69" s="3" t="s">
        <v>40</v>
      </c>
      <c r="E69" s="5" t="s">
        <v>39</v>
      </c>
      <c r="F69" s="2" t="s">
        <v>38</v>
      </c>
      <c r="G69" s="20">
        <v>1.9302314814814813E-3</v>
      </c>
      <c r="H69" s="41">
        <f>G69-G68</f>
        <v>2.0219907407407166E-5</v>
      </c>
    </row>
    <row r="72" spans="1:8" ht="14.25">
      <c r="B72" s="43" t="s">
        <v>418</v>
      </c>
      <c r="C72" s="44"/>
    </row>
    <row r="73" spans="1:8" ht="15">
      <c r="A73" t="s">
        <v>73</v>
      </c>
      <c r="B73" s="4" t="s">
        <v>4</v>
      </c>
      <c r="C73" s="2" t="s">
        <v>3</v>
      </c>
      <c r="D73" s="3" t="s">
        <v>2</v>
      </c>
      <c r="E73" s="2" t="s">
        <v>1</v>
      </c>
      <c r="F73" s="2" t="s">
        <v>0</v>
      </c>
      <c r="G73" s="20">
        <v>1.7846412037037039E-3</v>
      </c>
      <c r="H73" s="31"/>
    </row>
    <row r="74" spans="1:8" ht="15">
      <c r="A74" t="s">
        <v>74</v>
      </c>
      <c r="B74" s="4" t="s">
        <v>57</v>
      </c>
      <c r="C74" s="2" t="s">
        <v>56</v>
      </c>
      <c r="D74" s="3" t="s">
        <v>55</v>
      </c>
      <c r="E74" s="2" t="s">
        <v>54</v>
      </c>
      <c r="F74" s="2" t="s">
        <v>53</v>
      </c>
      <c r="G74" s="20">
        <v>1.9418518518518519E-3</v>
      </c>
      <c r="H74" s="41">
        <f>G74-G73</f>
        <v>1.5721064814814808E-4</v>
      </c>
    </row>
    <row r="77" spans="1:8">
      <c r="B77" s="45" t="s">
        <v>435</v>
      </c>
      <c r="C77" s="45"/>
    </row>
    <row r="78" spans="1:8" ht="13.5" thickBot="1">
      <c r="G78" s="8"/>
    </row>
    <row r="79" spans="1:8" s="8" customFormat="1">
      <c r="A79" s="9" t="s">
        <v>420</v>
      </c>
      <c r="B79" s="9" t="s">
        <v>67</v>
      </c>
      <c r="C79" s="9" t="s">
        <v>66</v>
      </c>
      <c r="D79" s="9" t="s">
        <v>65</v>
      </c>
      <c r="E79" s="9" t="s">
        <v>64</v>
      </c>
      <c r="F79" s="9" t="s">
        <v>63</v>
      </c>
      <c r="G79"/>
      <c r="H79"/>
    </row>
    <row r="80" spans="1:8" ht="13.5" thickBot="1">
      <c r="A80" s="6" t="s">
        <v>378</v>
      </c>
      <c r="B80" s="6" t="s">
        <v>62</v>
      </c>
      <c r="C80" s="6" t="s">
        <v>61</v>
      </c>
      <c r="D80" s="7" t="s">
        <v>60</v>
      </c>
      <c r="E80" s="6" t="s">
        <v>59</v>
      </c>
      <c r="F80" s="6" t="s">
        <v>58</v>
      </c>
    </row>
    <row r="81" spans="1:6" ht="15">
      <c r="A81" s="11" t="s">
        <v>365</v>
      </c>
      <c r="B81" s="4" t="s">
        <v>4</v>
      </c>
      <c r="C81" s="2" t="s">
        <v>3</v>
      </c>
      <c r="D81" s="3" t="s">
        <v>2</v>
      </c>
      <c r="E81" s="2" t="s">
        <v>1</v>
      </c>
      <c r="F81" s="2" t="s">
        <v>0</v>
      </c>
    </row>
    <row r="82" spans="1:6" ht="15">
      <c r="A82" s="11" t="s">
        <v>366</v>
      </c>
      <c r="B82" s="4" t="s">
        <v>57</v>
      </c>
      <c r="C82" s="2" t="s">
        <v>56</v>
      </c>
      <c r="D82" s="3" t="s">
        <v>55</v>
      </c>
      <c r="E82" s="2" t="s">
        <v>54</v>
      </c>
      <c r="F82" s="2" t="s">
        <v>53</v>
      </c>
    </row>
    <row r="83" spans="1:6" ht="15">
      <c r="A83" s="11" t="s">
        <v>367</v>
      </c>
      <c r="B83" s="4" t="s">
        <v>47</v>
      </c>
      <c r="C83" s="2" t="s">
        <v>46</v>
      </c>
      <c r="D83" s="3" t="s">
        <v>45</v>
      </c>
      <c r="E83" s="5" t="s">
        <v>44</v>
      </c>
      <c r="F83" s="2" t="s">
        <v>43</v>
      </c>
    </row>
    <row r="84" spans="1:6" ht="15">
      <c r="A84" s="11" t="s">
        <v>368</v>
      </c>
      <c r="B84" s="4" t="s">
        <v>42</v>
      </c>
      <c r="C84" s="2" t="s">
        <v>41</v>
      </c>
      <c r="D84" s="3" t="s">
        <v>40</v>
      </c>
      <c r="E84" s="5" t="s">
        <v>39</v>
      </c>
      <c r="F84" s="2" t="s">
        <v>38</v>
      </c>
    </row>
    <row r="85" spans="1:6" ht="15">
      <c r="A85" s="11" t="s">
        <v>369</v>
      </c>
      <c r="B85" s="4" t="s">
        <v>28</v>
      </c>
      <c r="C85" s="2" t="s">
        <v>27</v>
      </c>
      <c r="D85" s="3" t="s">
        <v>26</v>
      </c>
      <c r="E85" s="2" t="s">
        <v>21</v>
      </c>
      <c r="F85" s="2" t="s">
        <v>25</v>
      </c>
    </row>
    <row r="86" spans="1:6" ht="15">
      <c r="A86" s="11" t="s">
        <v>370</v>
      </c>
      <c r="B86" s="4" t="s">
        <v>24</v>
      </c>
      <c r="C86" s="2" t="s">
        <v>23</v>
      </c>
      <c r="D86" s="3" t="s">
        <v>22</v>
      </c>
      <c r="E86" s="2" t="s">
        <v>21</v>
      </c>
      <c r="F86" s="2" t="s">
        <v>20</v>
      </c>
    </row>
    <row r="87" spans="1:6" ht="15">
      <c r="A87" s="11" t="s">
        <v>371</v>
      </c>
      <c r="B87" s="4" t="s">
        <v>33</v>
      </c>
      <c r="C87" s="2" t="s">
        <v>32</v>
      </c>
      <c r="D87" s="3" t="s">
        <v>31</v>
      </c>
      <c r="E87" s="2" t="s">
        <v>30</v>
      </c>
      <c r="F87" s="2" t="s">
        <v>29</v>
      </c>
    </row>
    <row r="88" spans="1:6" ht="15">
      <c r="A88" s="11" t="s">
        <v>372</v>
      </c>
      <c r="B88" s="4" t="s">
        <v>37</v>
      </c>
      <c r="C88" s="2" t="s">
        <v>36</v>
      </c>
      <c r="D88" s="3" t="s">
        <v>35</v>
      </c>
      <c r="E88" s="2" t="s">
        <v>30</v>
      </c>
      <c r="F88" s="2" t="s">
        <v>34</v>
      </c>
    </row>
  </sheetData>
  <sortState ref="A44:G55">
    <sortCondition ref="G44:G55"/>
  </sortState>
  <mergeCells count="13">
    <mergeCell ref="B23:C23"/>
    <mergeCell ref="B77:C77"/>
    <mergeCell ref="B2:G2"/>
    <mergeCell ref="B1:G1"/>
    <mergeCell ref="B8:C8"/>
    <mergeCell ref="B13:C13"/>
    <mergeCell ref="B18:C18"/>
    <mergeCell ref="B57:C57"/>
    <mergeCell ref="B62:C62"/>
    <mergeCell ref="B67:C67"/>
    <mergeCell ref="B72:C72"/>
    <mergeCell ref="B28:C28"/>
    <mergeCell ref="B33:C33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8"/>
  <sheetViews>
    <sheetView topLeftCell="A112" zoomScale="110" zoomScaleNormal="110" workbookViewId="0">
      <selection activeCell="B1" sqref="B1:G1"/>
    </sheetView>
  </sheetViews>
  <sheetFormatPr defaultRowHeight="12.75"/>
  <cols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5.140625" customWidth="1"/>
    <col min="8" max="8" width="9.140625" customWidth="1"/>
  </cols>
  <sheetData>
    <row r="1" spans="1:7" ht="26.25">
      <c r="B1" s="47" t="s">
        <v>71</v>
      </c>
      <c r="C1" s="47"/>
      <c r="D1" s="47"/>
      <c r="E1" s="47"/>
      <c r="F1" s="47"/>
      <c r="G1" s="44"/>
    </row>
    <row r="2" spans="1:7" s="12" customFormat="1" ht="21">
      <c r="B2" s="46" t="s">
        <v>437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172</v>
      </c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179</v>
      </c>
      <c r="B9" s="4" t="s">
        <v>86</v>
      </c>
      <c r="C9" s="2" t="s">
        <v>85</v>
      </c>
      <c r="D9" s="3" t="s">
        <v>84</v>
      </c>
      <c r="E9" s="2" t="s">
        <v>83</v>
      </c>
      <c r="F9" s="2" t="s">
        <v>82</v>
      </c>
      <c r="G9" s="20">
        <v>1.9388773148148149E-3</v>
      </c>
    </row>
    <row r="12" spans="1:7" ht="14.25">
      <c r="B12" s="43" t="s">
        <v>75</v>
      </c>
      <c r="C12" s="44"/>
    </row>
    <row r="13" spans="1:7" ht="15">
      <c r="A13" t="s">
        <v>73</v>
      </c>
      <c r="B13" s="4" t="s">
        <v>96</v>
      </c>
      <c r="C13" s="2" t="s">
        <v>95</v>
      </c>
      <c r="D13" s="3" t="s">
        <v>94</v>
      </c>
      <c r="E13" s="2" t="s">
        <v>93</v>
      </c>
      <c r="F13" s="2" t="s">
        <v>92</v>
      </c>
      <c r="G13" s="20">
        <v>1.9355208333333334E-3</v>
      </c>
    </row>
    <row r="14" spans="1:7" ht="15">
      <c r="A14" t="s">
        <v>74</v>
      </c>
      <c r="B14" s="4" t="s">
        <v>91</v>
      </c>
      <c r="C14" s="2" t="s">
        <v>90</v>
      </c>
      <c r="D14" s="3" t="s">
        <v>89</v>
      </c>
      <c r="E14" s="2" t="s">
        <v>88</v>
      </c>
      <c r="F14" s="2" t="s">
        <v>87</v>
      </c>
      <c r="G14" s="20">
        <v>1.8271180555555556E-3</v>
      </c>
    </row>
    <row r="17" spans="1:7" ht="14.25">
      <c r="B17" s="43" t="s">
        <v>76</v>
      </c>
      <c r="C17" s="48"/>
    </row>
    <row r="18" spans="1:7" ht="15">
      <c r="A18" t="s">
        <v>73</v>
      </c>
      <c r="B18" s="4" t="s">
        <v>104</v>
      </c>
      <c r="C18" s="2" t="s">
        <v>103</v>
      </c>
      <c r="D18" s="3" t="s">
        <v>102</v>
      </c>
      <c r="E18" s="2" t="s">
        <v>1</v>
      </c>
      <c r="F18" s="2" t="s">
        <v>101</v>
      </c>
      <c r="G18" s="20">
        <v>1.7403009259259257E-3</v>
      </c>
    </row>
    <row r="19" spans="1:7" ht="15">
      <c r="A19" t="s">
        <v>74</v>
      </c>
      <c r="B19" s="4" t="s">
        <v>100</v>
      </c>
      <c r="C19" s="2" t="s">
        <v>99</v>
      </c>
      <c r="D19" s="3" t="s">
        <v>98</v>
      </c>
      <c r="E19" s="2" t="s">
        <v>11</v>
      </c>
      <c r="F19" s="2" t="s">
        <v>97</v>
      </c>
      <c r="G19" s="20">
        <v>1.9171180555555556E-3</v>
      </c>
    </row>
    <row r="22" spans="1:7" ht="14.25">
      <c r="B22" s="43" t="s">
        <v>77</v>
      </c>
      <c r="C22" s="48"/>
    </row>
    <row r="23" spans="1:7" ht="15">
      <c r="A23" t="s">
        <v>73</v>
      </c>
      <c r="B23" s="4" t="s">
        <v>113</v>
      </c>
      <c r="C23" s="2" t="s">
        <v>112</v>
      </c>
      <c r="D23" s="3" t="s">
        <v>111</v>
      </c>
      <c r="E23" s="2" t="s">
        <v>15</v>
      </c>
      <c r="F23" s="2" t="s">
        <v>110</v>
      </c>
      <c r="G23" s="20">
        <v>1.8075694444444443E-3</v>
      </c>
    </row>
    <row r="24" spans="1:7" ht="15">
      <c r="A24" t="s">
        <v>74</v>
      </c>
      <c r="B24" s="4" t="s">
        <v>109</v>
      </c>
      <c r="C24" s="2" t="s">
        <v>108</v>
      </c>
      <c r="D24" s="3" t="s">
        <v>107</v>
      </c>
      <c r="E24" s="2" t="s">
        <v>106</v>
      </c>
      <c r="F24" s="2" t="s">
        <v>105</v>
      </c>
      <c r="G24" s="20">
        <v>1.7484606481481483E-3</v>
      </c>
    </row>
    <row r="27" spans="1:7" ht="14.25">
      <c r="B27" s="43" t="s">
        <v>78</v>
      </c>
      <c r="C27" s="44"/>
    </row>
    <row r="28" spans="1:7" ht="15">
      <c r="A28" t="s">
        <v>73</v>
      </c>
      <c r="B28" s="4" t="s">
        <v>122</v>
      </c>
      <c r="C28" s="2" t="s">
        <v>121</v>
      </c>
      <c r="D28" s="3" t="s">
        <v>120</v>
      </c>
      <c r="E28" s="2" t="s">
        <v>119</v>
      </c>
      <c r="F28" s="2" t="s">
        <v>118</v>
      </c>
      <c r="G28" s="20">
        <v>1.9767245370370373E-3</v>
      </c>
    </row>
    <row r="29" spans="1:7" ht="15">
      <c r="A29" t="s">
        <v>74</v>
      </c>
      <c r="B29" s="4" t="s">
        <v>117</v>
      </c>
      <c r="C29" s="2" t="s">
        <v>116</v>
      </c>
      <c r="D29" s="3" t="s">
        <v>115</v>
      </c>
      <c r="E29" s="2" t="s">
        <v>39</v>
      </c>
      <c r="F29" s="2" t="s">
        <v>114</v>
      </c>
      <c r="G29" s="20">
        <v>1.9022916666666667E-3</v>
      </c>
    </row>
    <row r="32" spans="1:7" ht="14.25">
      <c r="B32" s="43" t="s">
        <v>79</v>
      </c>
      <c r="C32" s="44"/>
    </row>
    <row r="33" spans="1:7" ht="15">
      <c r="A33" t="s">
        <v>73</v>
      </c>
      <c r="B33" s="4" t="s">
        <v>130</v>
      </c>
      <c r="C33" s="2" t="s">
        <v>129</v>
      </c>
      <c r="D33" s="3" t="s">
        <v>128</v>
      </c>
      <c r="E33" s="13" t="s">
        <v>119</v>
      </c>
      <c r="F33" s="2" t="s">
        <v>127</v>
      </c>
      <c r="G33" s="20">
        <v>1.8961111111111112E-3</v>
      </c>
    </row>
    <row r="34" spans="1:7" ht="15">
      <c r="A34" t="s">
        <v>74</v>
      </c>
      <c r="B34" s="4" t="s">
        <v>126</v>
      </c>
      <c r="C34" s="2" t="s">
        <v>125</v>
      </c>
      <c r="D34" s="3" t="s">
        <v>124</v>
      </c>
      <c r="E34" s="2" t="s">
        <v>119</v>
      </c>
      <c r="F34" s="2" t="s">
        <v>123</v>
      </c>
      <c r="G34" s="20">
        <v>1.8756597222222224E-3</v>
      </c>
    </row>
    <row r="37" spans="1:7" ht="14.25">
      <c r="B37" s="43" t="s">
        <v>173</v>
      </c>
      <c r="C37" s="44"/>
    </row>
    <row r="38" spans="1:7" ht="15">
      <c r="A38" t="s">
        <v>73</v>
      </c>
      <c r="B38" s="4" t="s">
        <v>4</v>
      </c>
      <c r="C38" s="2" t="s">
        <v>137</v>
      </c>
      <c r="D38" s="3" t="s">
        <v>136</v>
      </c>
      <c r="E38" s="2" t="s">
        <v>49</v>
      </c>
      <c r="F38" s="2" t="s">
        <v>135</v>
      </c>
      <c r="G38" s="20">
        <v>1.8323495370370368E-3</v>
      </c>
    </row>
    <row r="39" spans="1:7" ht="15">
      <c r="A39" t="s">
        <v>74</v>
      </c>
      <c r="B39" s="4" t="s">
        <v>134</v>
      </c>
      <c r="C39" s="2" t="s">
        <v>133</v>
      </c>
      <c r="D39" s="3" t="s">
        <v>132</v>
      </c>
      <c r="E39" s="2" t="s">
        <v>119</v>
      </c>
      <c r="F39" s="2" t="s">
        <v>131</v>
      </c>
      <c r="G39" s="20">
        <v>1.8923726851851853E-3</v>
      </c>
    </row>
    <row r="42" spans="1:7" ht="14.25">
      <c r="B42" s="43" t="s">
        <v>174</v>
      </c>
      <c r="C42" s="48"/>
    </row>
    <row r="43" spans="1:7" ht="15">
      <c r="A43" t="s">
        <v>73</v>
      </c>
      <c r="B43" s="4" t="s">
        <v>151</v>
      </c>
      <c r="C43" s="2" t="s">
        <v>150</v>
      </c>
      <c r="D43" s="3" t="s">
        <v>149</v>
      </c>
      <c r="E43" s="2" t="s">
        <v>21</v>
      </c>
      <c r="F43" s="2" t="s">
        <v>148</v>
      </c>
      <c r="G43" s="20">
        <v>1.8631944444444442E-3</v>
      </c>
    </row>
    <row r="44" spans="1:7" ht="15">
      <c r="A44" t="s">
        <v>74</v>
      </c>
      <c r="B44" s="4" t="s">
        <v>9</v>
      </c>
      <c r="C44" s="2" t="s">
        <v>140</v>
      </c>
      <c r="D44" s="3" t="s">
        <v>139</v>
      </c>
      <c r="E44" s="2" t="s">
        <v>49</v>
      </c>
      <c r="F44" s="2" t="s">
        <v>138</v>
      </c>
      <c r="G44" s="20">
        <v>1.904247685185185E-3</v>
      </c>
    </row>
    <row r="47" spans="1:7" ht="14.25">
      <c r="B47" s="43" t="s">
        <v>175</v>
      </c>
      <c r="C47" s="44"/>
    </row>
    <row r="48" spans="1:7" ht="15">
      <c r="A48" t="s">
        <v>73</v>
      </c>
      <c r="B48" s="4" t="s">
        <v>144</v>
      </c>
      <c r="C48" s="2" t="s">
        <v>143</v>
      </c>
      <c r="D48" s="3" t="s">
        <v>142</v>
      </c>
      <c r="E48" s="2" t="s">
        <v>49</v>
      </c>
      <c r="F48" s="2" t="s">
        <v>141</v>
      </c>
      <c r="G48" s="20">
        <v>1.8088541666666667E-3</v>
      </c>
    </row>
    <row r="49" spans="1:7" ht="15">
      <c r="A49" t="s">
        <v>74</v>
      </c>
      <c r="B49" s="4" t="s">
        <v>14</v>
      </c>
      <c r="C49" s="2" t="s">
        <v>147</v>
      </c>
      <c r="D49" s="3" t="s">
        <v>146</v>
      </c>
      <c r="E49" s="2" t="s">
        <v>21</v>
      </c>
      <c r="F49" s="2" t="s">
        <v>145</v>
      </c>
      <c r="G49" s="20">
        <v>1.9464120370370373E-3</v>
      </c>
    </row>
    <row r="52" spans="1:7" ht="14.25">
      <c r="B52" s="43" t="s">
        <v>176</v>
      </c>
      <c r="C52" s="44"/>
    </row>
    <row r="53" spans="1:7" ht="15">
      <c r="A53" t="s">
        <v>73</v>
      </c>
      <c r="B53" s="4" t="s">
        <v>159</v>
      </c>
      <c r="C53" s="2" t="s">
        <v>158</v>
      </c>
      <c r="D53" s="3" t="s">
        <v>157</v>
      </c>
      <c r="E53" s="2" t="s">
        <v>156</v>
      </c>
      <c r="F53" s="2" t="s">
        <v>155</v>
      </c>
      <c r="G53" s="20">
        <v>1.7401504629629631E-3</v>
      </c>
    </row>
    <row r="54" spans="1:7" ht="15">
      <c r="A54" t="s">
        <v>74</v>
      </c>
      <c r="B54" s="4" t="s">
        <v>19</v>
      </c>
      <c r="C54" s="2" t="s">
        <v>154</v>
      </c>
      <c r="D54" s="3" t="s">
        <v>153</v>
      </c>
      <c r="E54" s="2" t="s">
        <v>21</v>
      </c>
      <c r="F54" s="2" t="s">
        <v>152</v>
      </c>
      <c r="G54" s="20">
        <v>1.7464699074074075E-3</v>
      </c>
    </row>
    <row r="57" spans="1:7" ht="14.25">
      <c r="B57" s="43" t="s">
        <v>177</v>
      </c>
      <c r="C57" s="44"/>
    </row>
    <row r="58" spans="1:7" ht="15">
      <c r="A58" t="s">
        <v>73</v>
      </c>
      <c r="B58" s="4" t="s">
        <v>37</v>
      </c>
      <c r="C58" s="2" t="s">
        <v>165</v>
      </c>
      <c r="D58" s="3" t="s">
        <v>164</v>
      </c>
      <c r="E58" s="2" t="s">
        <v>15</v>
      </c>
      <c r="F58" s="2" t="s">
        <v>163</v>
      </c>
      <c r="G58" s="20">
        <v>1.9053472222222223E-3</v>
      </c>
    </row>
    <row r="59" spans="1:7" ht="15">
      <c r="A59" t="s">
        <v>74</v>
      </c>
      <c r="B59" s="4" t="s">
        <v>28</v>
      </c>
      <c r="C59" s="2" t="s">
        <v>162</v>
      </c>
      <c r="D59" s="3" t="s">
        <v>161</v>
      </c>
      <c r="E59" s="2" t="s">
        <v>15</v>
      </c>
      <c r="F59" s="2" t="s">
        <v>160</v>
      </c>
      <c r="G59" s="20">
        <v>2.0115393518518516E-3</v>
      </c>
    </row>
    <row r="62" spans="1:7" ht="14.25">
      <c r="B62" s="43" t="s">
        <v>178</v>
      </c>
      <c r="C62" s="44"/>
    </row>
    <row r="63" spans="1:7" ht="15">
      <c r="A63" t="s">
        <v>73</v>
      </c>
      <c r="B63" s="4" t="s">
        <v>57</v>
      </c>
      <c r="C63" s="2" t="s">
        <v>171</v>
      </c>
      <c r="D63" s="3" t="s">
        <v>170</v>
      </c>
      <c r="E63" s="2" t="s">
        <v>15</v>
      </c>
      <c r="F63" s="2" t="s">
        <v>169</v>
      </c>
      <c r="G63" s="20">
        <v>1.767986111111111E-3</v>
      </c>
    </row>
    <row r="64" spans="1:7" ht="15">
      <c r="A64" t="s">
        <v>74</v>
      </c>
      <c r="B64" s="4" t="s">
        <v>52</v>
      </c>
      <c r="C64" s="2" t="s">
        <v>168</v>
      </c>
      <c r="D64" s="3" t="s">
        <v>167</v>
      </c>
      <c r="E64" s="2" t="s">
        <v>15</v>
      </c>
      <c r="F64" s="2" t="s">
        <v>166</v>
      </c>
      <c r="G64" s="20">
        <v>1.9294444444444446E-3</v>
      </c>
    </row>
    <row r="67" spans="1:9" ht="13.5" thickBot="1"/>
    <row r="68" spans="1:9" s="8" customFormat="1" ht="12">
      <c r="A68" s="9" t="s">
        <v>420</v>
      </c>
      <c r="B68" s="9" t="s">
        <v>67</v>
      </c>
      <c r="C68" s="9" t="s">
        <v>66</v>
      </c>
      <c r="D68" s="9" t="s">
        <v>65</v>
      </c>
      <c r="E68" s="9" t="s">
        <v>64</v>
      </c>
      <c r="F68" s="9" t="s">
        <v>63</v>
      </c>
      <c r="G68" s="9" t="s">
        <v>80</v>
      </c>
      <c r="H68" s="9" t="s">
        <v>432</v>
      </c>
    </row>
    <row r="69" spans="1:9" ht="13.5" thickBot="1">
      <c r="A69" s="6" t="s">
        <v>378</v>
      </c>
      <c r="B69" s="6" t="s">
        <v>62</v>
      </c>
      <c r="C69" s="6" t="s">
        <v>61</v>
      </c>
      <c r="D69" s="7" t="s">
        <v>60</v>
      </c>
      <c r="E69" s="6" t="s">
        <v>59</v>
      </c>
      <c r="F69" s="6" t="s">
        <v>58</v>
      </c>
      <c r="G69" s="6" t="s">
        <v>81</v>
      </c>
      <c r="H69" s="6" t="s">
        <v>433</v>
      </c>
    </row>
    <row r="70" spans="1:9" ht="15">
      <c r="A70" s="11" t="s">
        <v>365</v>
      </c>
      <c r="B70" s="4" t="s">
        <v>159</v>
      </c>
      <c r="C70" s="2" t="s">
        <v>158</v>
      </c>
      <c r="D70" s="3" t="s">
        <v>157</v>
      </c>
      <c r="E70" s="2" t="s">
        <v>156</v>
      </c>
      <c r="F70" s="2" t="s">
        <v>155</v>
      </c>
      <c r="G70" s="20">
        <v>1.7401504629629631E-3</v>
      </c>
      <c r="H70" s="30"/>
    </row>
    <row r="71" spans="1:9" ht="15">
      <c r="A71" s="11" t="s">
        <v>366</v>
      </c>
      <c r="B71" s="4" t="s">
        <v>104</v>
      </c>
      <c r="C71" s="2" t="s">
        <v>103</v>
      </c>
      <c r="D71" s="3" t="s">
        <v>102</v>
      </c>
      <c r="E71" s="2" t="s">
        <v>1</v>
      </c>
      <c r="F71" s="2" t="s">
        <v>101</v>
      </c>
      <c r="G71" s="20">
        <v>1.7403009259259257E-3</v>
      </c>
      <c r="H71" s="31">
        <f>G71-$G$70</f>
        <v>1.5046296296264763E-7</v>
      </c>
    </row>
    <row r="72" spans="1:9" ht="15">
      <c r="A72" s="11" t="s">
        <v>367</v>
      </c>
      <c r="B72" s="4" t="s">
        <v>19</v>
      </c>
      <c r="C72" s="2" t="s">
        <v>154</v>
      </c>
      <c r="D72" s="3" t="s">
        <v>153</v>
      </c>
      <c r="E72" s="2" t="s">
        <v>21</v>
      </c>
      <c r="F72" s="2" t="s">
        <v>152</v>
      </c>
      <c r="G72" s="20">
        <v>1.7464699074074075E-3</v>
      </c>
      <c r="H72" s="31">
        <f t="shared" ref="H72:H92" si="0">G72-$G$70</f>
        <v>6.3194444444444279E-6</v>
      </c>
      <c r="I72" s="29"/>
    </row>
    <row r="73" spans="1:9" ht="15">
      <c r="A73" s="11" t="s">
        <v>368</v>
      </c>
      <c r="B73" s="4" t="s">
        <v>109</v>
      </c>
      <c r="C73" s="2" t="s">
        <v>108</v>
      </c>
      <c r="D73" s="3" t="s">
        <v>107</v>
      </c>
      <c r="E73" s="2" t="s">
        <v>106</v>
      </c>
      <c r="F73" s="2" t="s">
        <v>105</v>
      </c>
      <c r="G73" s="20">
        <v>1.7484606481481483E-3</v>
      </c>
      <c r="H73" s="32">
        <f t="shared" si="0"/>
        <v>8.3101851851852E-6</v>
      </c>
    </row>
    <row r="74" spans="1:9" ht="15">
      <c r="A74" s="11" t="s">
        <v>369</v>
      </c>
      <c r="B74" s="4" t="s">
        <v>57</v>
      </c>
      <c r="C74" s="2" t="s">
        <v>171</v>
      </c>
      <c r="D74" s="3" t="s">
        <v>170</v>
      </c>
      <c r="E74" s="2" t="s">
        <v>15</v>
      </c>
      <c r="F74" s="2" t="s">
        <v>169</v>
      </c>
      <c r="G74" s="20">
        <v>1.767986111111111E-3</v>
      </c>
      <c r="H74" s="33">
        <f t="shared" si="0"/>
        <v>2.7835648148147926E-5</v>
      </c>
    </row>
    <row r="75" spans="1:9" ht="15">
      <c r="A75" s="11" t="s">
        <v>370</v>
      </c>
      <c r="B75" s="4" t="s">
        <v>113</v>
      </c>
      <c r="C75" s="2" t="s">
        <v>112</v>
      </c>
      <c r="D75" s="3" t="s">
        <v>111</v>
      </c>
      <c r="E75" s="2" t="s">
        <v>15</v>
      </c>
      <c r="F75" s="2" t="s">
        <v>110</v>
      </c>
      <c r="G75" s="20">
        <v>1.8075694444444443E-3</v>
      </c>
      <c r="H75" s="33">
        <f t="shared" si="0"/>
        <v>6.7418981481481236E-5</v>
      </c>
    </row>
    <row r="76" spans="1:9" ht="15">
      <c r="A76" s="11" t="s">
        <v>371</v>
      </c>
      <c r="B76" s="4" t="s">
        <v>144</v>
      </c>
      <c r="C76" s="2" t="s">
        <v>143</v>
      </c>
      <c r="D76" s="3" t="s">
        <v>142</v>
      </c>
      <c r="E76" s="2" t="s">
        <v>49</v>
      </c>
      <c r="F76" s="2" t="s">
        <v>141</v>
      </c>
      <c r="G76" s="20">
        <v>1.8088541666666667E-3</v>
      </c>
      <c r="H76" s="33">
        <f t="shared" si="0"/>
        <v>6.8703703703703635E-5</v>
      </c>
    </row>
    <row r="77" spans="1:9" ht="15.75" thickBot="1">
      <c r="A77" s="22" t="s">
        <v>372</v>
      </c>
      <c r="B77" s="23" t="s">
        <v>91</v>
      </c>
      <c r="C77" s="24" t="s">
        <v>90</v>
      </c>
      <c r="D77" s="25" t="s">
        <v>89</v>
      </c>
      <c r="E77" s="24" t="s">
        <v>88</v>
      </c>
      <c r="F77" s="24" t="s">
        <v>87</v>
      </c>
      <c r="G77" s="26">
        <v>1.8271180555555556E-3</v>
      </c>
      <c r="H77" s="34">
        <f t="shared" si="0"/>
        <v>8.6967592592592478E-5</v>
      </c>
    </row>
    <row r="78" spans="1:9" ht="15.75" thickTop="1">
      <c r="A78" s="11" t="s">
        <v>373</v>
      </c>
      <c r="B78" s="16" t="s">
        <v>4</v>
      </c>
      <c r="C78" s="14" t="s">
        <v>137</v>
      </c>
      <c r="D78" s="15" t="s">
        <v>136</v>
      </c>
      <c r="E78" s="14" t="s">
        <v>49</v>
      </c>
      <c r="F78" s="14" t="s">
        <v>135</v>
      </c>
      <c r="G78" s="21">
        <v>1.8323495370370368E-3</v>
      </c>
      <c r="H78" s="35">
        <f t="shared" si="0"/>
        <v>9.2199074074073755E-5</v>
      </c>
    </row>
    <row r="79" spans="1:9" ht="15">
      <c r="A79" s="11" t="s">
        <v>374</v>
      </c>
      <c r="B79" s="4" t="s">
        <v>151</v>
      </c>
      <c r="C79" s="2" t="s">
        <v>150</v>
      </c>
      <c r="D79" s="3" t="s">
        <v>149</v>
      </c>
      <c r="E79" s="2" t="s">
        <v>21</v>
      </c>
      <c r="F79" s="2" t="s">
        <v>148</v>
      </c>
      <c r="G79" s="20">
        <v>1.8631944444444442E-3</v>
      </c>
      <c r="H79" s="31">
        <f t="shared" si="0"/>
        <v>1.2304398148148114E-4</v>
      </c>
    </row>
    <row r="80" spans="1:9" ht="15">
      <c r="A80" s="11" t="s">
        <v>375</v>
      </c>
      <c r="B80" s="4" t="s">
        <v>126</v>
      </c>
      <c r="C80" s="2" t="s">
        <v>125</v>
      </c>
      <c r="D80" s="3" t="s">
        <v>124</v>
      </c>
      <c r="E80" s="2" t="s">
        <v>119</v>
      </c>
      <c r="F80" s="2" t="s">
        <v>123</v>
      </c>
      <c r="G80" s="20">
        <v>1.8756597222222224E-3</v>
      </c>
      <c r="H80" s="32">
        <f t="shared" si="0"/>
        <v>1.3550925925925926E-4</v>
      </c>
    </row>
    <row r="81" spans="1:8" ht="15">
      <c r="A81" s="11" t="s">
        <v>376</v>
      </c>
      <c r="B81" s="4" t="s">
        <v>134</v>
      </c>
      <c r="C81" s="2" t="s">
        <v>133</v>
      </c>
      <c r="D81" s="3" t="s">
        <v>132</v>
      </c>
      <c r="E81" s="2" t="s">
        <v>119</v>
      </c>
      <c r="F81" s="2" t="s">
        <v>131</v>
      </c>
      <c r="G81" s="20">
        <v>1.8923726851851853E-3</v>
      </c>
      <c r="H81" s="31">
        <f t="shared" si="0"/>
        <v>1.5222222222222221E-4</v>
      </c>
    </row>
    <row r="82" spans="1:8" ht="15">
      <c r="A82" s="11" t="s">
        <v>421</v>
      </c>
      <c r="B82" s="4" t="s">
        <v>130</v>
      </c>
      <c r="C82" s="2" t="s">
        <v>129</v>
      </c>
      <c r="D82" s="3" t="s">
        <v>128</v>
      </c>
      <c r="E82" s="13" t="s">
        <v>119</v>
      </c>
      <c r="F82" s="2" t="s">
        <v>127</v>
      </c>
      <c r="G82" s="20">
        <v>1.8961111111111112E-3</v>
      </c>
      <c r="H82" s="31">
        <f t="shared" si="0"/>
        <v>1.5596064814814813E-4</v>
      </c>
    </row>
    <row r="83" spans="1:8" ht="15">
      <c r="A83" s="11" t="s">
        <v>422</v>
      </c>
      <c r="B83" s="4" t="s">
        <v>117</v>
      </c>
      <c r="C83" s="2" t="s">
        <v>116</v>
      </c>
      <c r="D83" s="3" t="s">
        <v>115</v>
      </c>
      <c r="E83" s="2" t="s">
        <v>39</v>
      </c>
      <c r="F83" s="2" t="s">
        <v>114</v>
      </c>
      <c r="G83" s="20">
        <v>1.9022916666666667E-3</v>
      </c>
      <c r="H83" s="32">
        <f t="shared" si="0"/>
        <v>1.6214120370370362E-4</v>
      </c>
    </row>
    <row r="84" spans="1:8" ht="15">
      <c r="A84" s="11" t="s">
        <v>423</v>
      </c>
      <c r="B84" s="4" t="s">
        <v>9</v>
      </c>
      <c r="C84" s="2" t="s">
        <v>140</v>
      </c>
      <c r="D84" s="3" t="s">
        <v>139</v>
      </c>
      <c r="E84" s="2" t="s">
        <v>49</v>
      </c>
      <c r="F84" s="2" t="s">
        <v>138</v>
      </c>
      <c r="G84" s="20">
        <v>1.904247685185185E-3</v>
      </c>
      <c r="H84" s="31">
        <f t="shared" si="0"/>
        <v>1.6409722222222194E-4</v>
      </c>
    </row>
    <row r="85" spans="1:8" ht="15">
      <c r="A85" s="11" t="s">
        <v>424</v>
      </c>
      <c r="B85" s="4" t="s">
        <v>37</v>
      </c>
      <c r="C85" s="2" t="s">
        <v>165</v>
      </c>
      <c r="D85" s="3" t="s">
        <v>164</v>
      </c>
      <c r="E85" s="2" t="s">
        <v>15</v>
      </c>
      <c r="F85" s="2" t="s">
        <v>163</v>
      </c>
      <c r="G85" s="20">
        <v>1.9053472222222223E-3</v>
      </c>
      <c r="H85" s="31">
        <f t="shared" si="0"/>
        <v>1.6519675925925925E-4</v>
      </c>
    </row>
    <row r="86" spans="1:8" ht="15">
      <c r="A86" s="11" t="s">
        <v>425</v>
      </c>
      <c r="B86" s="4" t="s">
        <v>100</v>
      </c>
      <c r="C86" s="2" t="s">
        <v>99</v>
      </c>
      <c r="D86" s="3" t="s">
        <v>98</v>
      </c>
      <c r="E86" s="2" t="s">
        <v>11</v>
      </c>
      <c r="F86" s="2" t="s">
        <v>97</v>
      </c>
      <c r="G86" s="20">
        <v>1.9171180555555556E-3</v>
      </c>
      <c r="H86" s="31">
        <f t="shared" si="0"/>
        <v>1.769675925925925E-4</v>
      </c>
    </row>
    <row r="87" spans="1:8" ht="15">
      <c r="A87" s="11" t="s">
        <v>426</v>
      </c>
      <c r="B87" s="4" t="s">
        <v>52</v>
      </c>
      <c r="C87" s="2" t="s">
        <v>168</v>
      </c>
      <c r="D87" s="3" t="s">
        <v>167</v>
      </c>
      <c r="E87" s="2" t="s">
        <v>15</v>
      </c>
      <c r="F87" s="2" t="s">
        <v>166</v>
      </c>
      <c r="G87" s="20">
        <v>1.9294444444444446E-3</v>
      </c>
      <c r="H87" s="31">
        <f t="shared" si="0"/>
        <v>1.8929398148148147E-4</v>
      </c>
    </row>
    <row r="88" spans="1:8" ht="15">
      <c r="A88" s="11" t="s">
        <v>427</v>
      </c>
      <c r="B88" s="4" t="s">
        <v>96</v>
      </c>
      <c r="C88" s="2" t="s">
        <v>95</v>
      </c>
      <c r="D88" s="3" t="s">
        <v>94</v>
      </c>
      <c r="E88" s="2" t="s">
        <v>93</v>
      </c>
      <c r="F88" s="2" t="s">
        <v>92</v>
      </c>
      <c r="G88" s="20">
        <v>1.9355208333333334E-3</v>
      </c>
      <c r="H88" s="31">
        <f t="shared" si="0"/>
        <v>1.9537037037037027E-4</v>
      </c>
    </row>
    <row r="89" spans="1:8" ht="15">
      <c r="A89" s="11" t="s">
        <v>428</v>
      </c>
      <c r="B89" s="4" t="s">
        <v>86</v>
      </c>
      <c r="C89" s="2" t="s">
        <v>85</v>
      </c>
      <c r="D89" s="3" t="s">
        <v>84</v>
      </c>
      <c r="E89" s="2" t="s">
        <v>83</v>
      </c>
      <c r="F89" s="2" t="s">
        <v>82</v>
      </c>
      <c r="G89" s="20">
        <v>1.9388773148148149E-3</v>
      </c>
      <c r="H89" s="31">
        <f t="shared" si="0"/>
        <v>1.9872685185185184E-4</v>
      </c>
    </row>
    <row r="90" spans="1:8" ht="15">
      <c r="A90" s="11" t="s">
        <v>429</v>
      </c>
      <c r="B90" s="4" t="s">
        <v>14</v>
      </c>
      <c r="C90" s="2" t="s">
        <v>147</v>
      </c>
      <c r="D90" s="3" t="s">
        <v>146</v>
      </c>
      <c r="E90" s="2" t="s">
        <v>21</v>
      </c>
      <c r="F90" s="2" t="s">
        <v>145</v>
      </c>
      <c r="G90" s="20">
        <v>1.9464120370370373E-3</v>
      </c>
      <c r="H90" s="32">
        <f t="shared" si="0"/>
        <v>2.062615740740742E-4</v>
      </c>
    </row>
    <row r="91" spans="1:8" ht="15">
      <c r="A91" s="11" t="s">
        <v>430</v>
      </c>
      <c r="B91" s="4" t="s">
        <v>122</v>
      </c>
      <c r="C91" s="2" t="s">
        <v>121</v>
      </c>
      <c r="D91" s="3" t="s">
        <v>120</v>
      </c>
      <c r="E91" s="2" t="s">
        <v>119</v>
      </c>
      <c r="F91" s="2" t="s">
        <v>118</v>
      </c>
      <c r="G91" s="20">
        <v>1.9767245370370373E-3</v>
      </c>
      <c r="H91" s="31">
        <f t="shared" si="0"/>
        <v>2.3657407407407416E-4</v>
      </c>
    </row>
    <row r="92" spans="1:8" ht="15">
      <c r="A92" s="11" t="s">
        <v>431</v>
      </c>
      <c r="B92" s="4" t="s">
        <v>28</v>
      </c>
      <c r="C92" s="2" t="s">
        <v>162</v>
      </c>
      <c r="D92" s="3" t="s">
        <v>161</v>
      </c>
      <c r="E92" s="2" t="s">
        <v>15</v>
      </c>
      <c r="F92" s="2" t="s">
        <v>160</v>
      </c>
      <c r="G92" s="20">
        <v>2.0115393518518516E-3</v>
      </c>
      <c r="H92" s="31">
        <f t="shared" si="0"/>
        <v>2.713888888888885E-4</v>
      </c>
    </row>
    <row r="95" spans="1:8" ht="15">
      <c r="B95" s="27" t="s">
        <v>414</v>
      </c>
      <c r="C95" s="28"/>
    </row>
    <row r="97" spans="1:8" ht="14.25">
      <c r="B97" s="43" t="s">
        <v>416</v>
      </c>
      <c r="C97" s="44"/>
    </row>
    <row r="98" spans="1:8" ht="15">
      <c r="A98" t="s">
        <v>73</v>
      </c>
      <c r="B98" s="4" t="s">
        <v>144</v>
      </c>
      <c r="C98" s="2" t="s">
        <v>143</v>
      </c>
      <c r="D98" s="3" t="s">
        <v>142</v>
      </c>
      <c r="E98" s="2" t="s">
        <v>49</v>
      </c>
      <c r="F98" s="2" t="s">
        <v>141</v>
      </c>
      <c r="G98" s="20">
        <v>1.8033101851851849E-3</v>
      </c>
      <c r="H98" s="41">
        <f>G98-G99</f>
        <v>4.6874999999997006E-6</v>
      </c>
    </row>
    <row r="99" spans="1:8" ht="15">
      <c r="A99" t="s">
        <v>74</v>
      </c>
      <c r="B99" s="4" t="s">
        <v>91</v>
      </c>
      <c r="C99" s="2" t="s">
        <v>90</v>
      </c>
      <c r="D99" s="3" t="s">
        <v>89</v>
      </c>
      <c r="E99" s="2" t="s">
        <v>88</v>
      </c>
      <c r="F99" s="2" t="s">
        <v>87</v>
      </c>
      <c r="G99" s="20">
        <v>1.7986226851851852E-3</v>
      </c>
      <c r="H99" s="31"/>
    </row>
    <row r="102" spans="1:8" ht="14.25">
      <c r="B102" s="43" t="s">
        <v>415</v>
      </c>
      <c r="C102" s="48"/>
    </row>
    <row r="103" spans="1:8" ht="15">
      <c r="A103" t="s">
        <v>73</v>
      </c>
      <c r="B103" s="4" t="s">
        <v>57</v>
      </c>
      <c r="C103" s="2" t="s">
        <v>171</v>
      </c>
      <c r="D103" s="3" t="s">
        <v>170</v>
      </c>
      <c r="E103" s="2" t="s">
        <v>15</v>
      </c>
      <c r="F103" s="2" t="s">
        <v>169</v>
      </c>
      <c r="G103" s="20">
        <v>1.7757060185185185E-3</v>
      </c>
      <c r="H103" s="41"/>
    </row>
    <row r="104" spans="1:8" ht="15">
      <c r="A104" t="s">
        <v>74</v>
      </c>
      <c r="B104" s="4" t="s">
        <v>113</v>
      </c>
      <c r="C104" s="2" t="s">
        <v>112</v>
      </c>
      <c r="D104" s="3" t="s">
        <v>111</v>
      </c>
      <c r="E104" s="2" t="s">
        <v>15</v>
      </c>
      <c r="F104" s="2" t="s">
        <v>110</v>
      </c>
      <c r="G104" s="20">
        <v>1.8390509259259261E-3</v>
      </c>
      <c r="H104" s="41">
        <f>G104-G103</f>
        <v>6.3344907407407577E-5</v>
      </c>
    </row>
    <row r="107" spans="1:8" ht="14.25">
      <c r="B107" s="43" t="s">
        <v>417</v>
      </c>
      <c r="C107" s="48"/>
    </row>
    <row r="108" spans="1:8" ht="15">
      <c r="A108" t="s">
        <v>73</v>
      </c>
      <c r="B108" s="4" t="s">
        <v>19</v>
      </c>
      <c r="C108" s="2" t="s">
        <v>154</v>
      </c>
      <c r="D108" s="3" t="s">
        <v>153</v>
      </c>
      <c r="E108" s="2" t="s">
        <v>21</v>
      </c>
      <c r="F108" s="2" t="s">
        <v>152</v>
      </c>
      <c r="G108" s="20">
        <v>1.7297453703703702E-3</v>
      </c>
      <c r="H108" s="41">
        <f>G108-G109</f>
        <v>1.3900462962962738E-5</v>
      </c>
    </row>
    <row r="109" spans="1:8" ht="15">
      <c r="A109" t="s">
        <v>74</v>
      </c>
      <c r="B109" s="4" t="s">
        <v>109</v>
      </c>
      <c r="C109" s="2" t="s">
        <v>108</v>
      </c>
      <c r="D109" s="3" t="s">
        <v>107</v>
      </c>
      <c r="E109" s="2" t="s">
        <v>106</v>
      </c>
      <c r="F109" s="2" t="s">
        <v>105</v>
      </c>
      <c r="G109" s="20">
        <v>1.7158449074074075E-3</v>
      </c>
      <c r="H109" s="41"/>
    </row>
    <row r="112" spans="1:8" ht="14.25">
      <c r="B112" s="43" t="s">
        <v>418</v>
      </c>
      <c r="C112" s="44"/>
    </row>
    <row r="113" spans="1:8" ht="15">
      <c r="A113" t="s">
        <v>73</v>
      </c>
      <c r="B113" s="4" t="s">
        <v>159</v>
      </c>
      <c r="C113" s="2" t="s">
        <v>158</v>
      </c>
      <c r="D113" s="3" t="s">
        <v>157</v>
      </c>
      <c r="E113" s="2" t="s">
        <v>156</v>
      </c>
      <c r="F113" s="2" t="s">
        <v>155</v>
      </c>
      <c r="G113" s="20">
        <v>1.7416087962962964E-3</v>
      </c>
      <c r="H113" s="41">
        <f>G113-G114</f>
        <v>1.5057870370370572E-5</v>
      </c>
    </row>
    <row r="114" spans="1:8" ht="15">
      <c r="A114" t="s">
        <v>74</v>
      </c>
      <c r="B114" s="4" t="s">
        <v>104</v>
      </c>
      <c r="C114" s="2" t="s">
        <v>103</v>
      </c>
      <c r="D114" s="3" t="s">
        <v>102</v>
      </c>
      <c r="E114" s="2" t="s">
        <v>1</v>
      </c>
      <c r="F114" s="2" t="s">
        <v>101</v>
      </c>
      <c r="G114" s="20">
        <v>1.7265509259259259E-3</v>
      </c>
      <c r="H114" s="41"/>
    </row>
    <row r="117" spans="1:8">
      <c r="B117" s="45" t="s">
        <v>435</v>
      </c>
      <c r="C117" s="45"/>
    </row>
    <row r="118" spans="1:8" ht="13.5" thickBot="1">
      <c r="G118" s="8"/>
    </row>
    <row r="119" spans="1:8" s="8" customFormat="1">
      <c r="A119" s="9" t="s">
        <v>420</v>
      </c>
      <c r="B119" s="9" t="s">
        <v>67</v>
      </c>
      <c r="C119" s="9" t="s">
        <v>66</v>
      </c>
      <c r="D119" s="9" t="s">
        <v>65</v>
      </c>
      <c r="E119" s="9" t="s">
        <v>64</v>
      </c>
      <c r="F119" s="9" t="s">
        <v>63</v>
      </c>
      <c r="G119"/>
      <c r="H119"/>
    </row>
    <row r="120" spans="1:8" ht="13.5" thickBot="1">
      <c r="A120" s="6" t="s">
        <v>378</v>
      </c>
      <c r="B120" s="6" t="s">
        <v>62</v>
      </c>
      <c r="C120" s="6" t="s">
        <v>61</v>
      </c>
      <c r="D120" s="7" t="s">
        <v>60</v>
      </c>
      <c r="E120" s="6" t="s">
        <v>59</v>
      </c>
      <c r="F120" s="6" t="s">
        <v>58</v>
      </c>
    </row>
    <row r="121" spans="1:8" ht="15">
      <c r="A121" s="11" t="s">
        <v>365</v>
      </c>
      <c r="B121" s="4" t="s">
        <v>104</v>
      </c>
      <c r="C121" s="2" t="s">
        <v>103</v>
      </c>
      <c r="D121" s="3" t="s">
        <v>102</v>
      </c>
      <c r="E121" s="2" t="s">
        <v>1</v>
      </c>
      <c r="F121" s="2" t="s">
        <v>101</v>
      </c>
    </row>
    <row r="122" spans="1:8" ht="15">
      <c r="A122" s="11" t="s">
        <v>366</v>
      </c>
      <c r="B122" s="4" t="s">
        <v>159</v>
      </c>
      <c r="C122" s="2" t="s">
        <v>158</v>
      </c>
      <c r="D122" s="3" t="s">
        <v>157</v>
      </c>
      <c r="E122" s="2" t="s">
        <v>156</v>
      </c>
      <c r="F122" s="2" t="s">
        <v>155</v>
      </c>
    </row>
    <row r="123" spans="1:8" ht="15">
      <c r="A123" s="11" t="s">
        <v>367</v>
      </c>
      <c r="B123" s="4" t="s">
        <v>109</v>
      </c>
      <c r="C123" s="2" t="s">
        <v>108</v>
      </c>
      <c r="D123" s="3" t="s">
        <v>107</v>
      </c>
      <c r="E123" s="2" t="s">
        <v>106</v>
      </c>
      <c r="F123" s="2" t="s">
        <v>105</v>
      </c>
    </row>
    <row r="124" spans="1:8" ht="15">
      <c r="A124" s="11" t="s">
        <v>368</v>
      </c>
      <c r="B124" s="4" t="s">
        <v>19</v>
      </c>
      <c r="C124" s="2" t="s">
        <v>154</v>
      </c>
      <c r="D124" s="3" t="s">
        <v>153</v>
      </c>
      <c r="E124" s="2" t="s">
        <v>21</v>
      </c>
      <c r="F124" s="2" t="s">
        <v>152</v>
      </c>
    </row>
    <row r="125" spans="1:8" ht="15">
      <c r="A125" s="11" t="s">
        <v>369</v>
      </c>
      <c r="B125" s="4" t="s">
        <v>57</v>
      </c>
      <c r="C125" s="2" t="s">
        <v>171</v>
      </c>
      <c r="D125" s="3" t="s">
        <v>170</v>
      </c>
      <c r="E125" s="2" t="s">
        <v>15</v>
      </c>
      <c r="F125" s="2" t="s">
        <v>169</v>
      </c>
    </row>
    <row r="126" spans="1:8" ht="15">
      <c r="A126" s="11" t="s">
        <v>370</v>
      </c>
      <c r="B126" s="4" t="s">
        <v>113</v>
      </c>
      <c r="C126" s="2" t="s">
        <v>112</v>
      </c>
      <c r="D126" s="3" t="s">
        <v>111</v>
      </c>
      <c r="E126" s="2" t="s">
        <v>15</v>
      </c>
      <c r="F126" s="2" t="s">
        <v>110</v>
      </c>
    </row>
    <row r="127" spans="1:8" ht="15">
      <c r="A127" s="11" t="s">
        <v>371</v>
      </c>
      <c r="B127" s="4" t="s">
        <v>91</v>
      </c>
      <c r="C127" s="2" t="s">
        <v>90</v>
      </c>
      <c r="D127" s="3" t="s">
        <v>89</v>
      </c>
      <c r="E127" s="2" t="s">
        <v>88</v>
      </c>
      <c r="F127" s="2" t="s">
        <v>87</v>
      </c>
    </row>
    <row r="128" spans="1:8" ht="15">
      <c r="A128" s="11" t="s">
        <v>372</v>
      </c>
      <c r="B128" s="4" t="s">
        <v>144</v>
      </c>
      <c r="C128" s="2" t="s">
        <v>143</v>
      </c>
      <c r="D128" s="3" t="s">
        <v>142</v>
      </c>
      <c r="E128" s="2" t="s">
        <v>49</v>
      </c>
      <c r="F128" s="2" t="s">
        <v>141</v>
      </c>
    </row>
  </sheetData>
  <sortState ref="A70:G92">
    <sortCondition ref="G70:G92"/>
  </sortState>
  <mergeCells count="19">
    <mergeCell ref="B27:C27"/>
    <mergeCell ref="B117:C117"/>
    <mergeCell ref="B2:G2"/>
    <mergeCell ref="B1:G1"/>
    <mergeCell ref="B12:C12"/>
    <mergeCell ref="B17:C17"/>
    <mergeCell ref="B22:C22"/>
    <mergeCell ref="B112:C112"/>
    <mergeCell ref="B32:C32"/>
    <mergeCell ref="B37:C37"/>
    <mergeCell ref="B42:C42"/>
    <mergeCell ref="B47:C47"/>
    <mergeCell ref="B52:C52"/>
    <mergeCell ref="B57:C57"/>
    <mergeCell ref="B62:C62"/>
    <mergeCell ref="B8:C8"/>
    <mergeCell ref="B97:C97"/>
    <mergeCell ref="B102:C102"/>
    <mergeCell ref="B107:C107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8"/>
  <sheetViews>
    <sheetView topLeftCell="A64" zoomScale="110" zoomScaleNormal="110" workbookViewId="0">
      <selection activeCell="B2" sqref="B2:G2"/>
    </sheetView>
  </sheetViews>
  <sheetFormatPr defaultRowHeight="12.75"/>
  <cols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7"/>
    </row>
    <row r="2" spans="1:7" s="12" customFormat="1" ht="21">
      <c r="B2" s="46" t="s">
        <v>436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232</v>
      </c>
      <c r="G3" s="10"/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73</v>
      </c>
      <c r="B9" s="4" t="s">
        <v>215</v>
      </c>
      <c r="C9" s="2" t="s">
        <v>216</v>
      </c>
      <c r="D9" s="3" t="s">
        <v>217</v>
      </c>
      <c r="E9" s="2" t="s">
        <v>213</v>
      </c>
      <c r="F9" s="2" t="s">
        <v>218</v>
      </c>
      <c r="G9" s="20">
        <v>2.1799652777777776E-3</v>
      </c>
    </row>
    <row r="10" spans="1:7" ht="15">
      <c r="A10" t="s">
        <v>74</v>
      </c>
      <c r="B10" s="4" t="s">
        <v>228</v>
      </c>
      <c r="C10" s="2" t="s">
        <v>229</v>
      </c>
      <c r="D10" s="3" t="s">
        <v>230</v>
      </c>
      <c r="E10" s="2" t="s">
        <v>21</v>
      </c>
      <c r="F10" s="2" t="s">
        <v>231</v>
      </c>
      <c r="G10" s="20">
        <v>2.113414351851852E-3</v>
      </c>
    </row>
    <row r="13" spans="1:7" ht="14.25">
      <c r="B13" s="43" t="s">
        <v>75</v>
      </c>
      <c r="C13" s="48"/>
    </row>
    <row r="14" spans="1:7" ht="15">
      <c r="A14" t="s">
        <v>73</v>
      </c>
      <c r="B14" s="4" t="s">
        <v>206</v>
      </c>
      <c r="C14" s="2" t="s">
        <v>207</v>
      </c>
      <c r="D14" s="3" t="s">
        <v>208</v>
      </c>
      <c r="E14" s="2" t="s">
        <v>49</v>
      </c>
      <c r="F14" s="2" t="s">
        <v>209</v>
      </c>
      <c r="G14" s="20">
        <v>1.9809143518518522E-3</v>
      </c>
    </row>
    <row r="15" spans="1:7" ht="15">
      <c r="A15" t="s">
        <v>74</v>
      </c>
      <c r="B15" s="4" t="s">
        <v>210</v>
      </c>
      <c r="C15" s="2" t="s">
        <v>211</v>
      </c>
      <c r="D15" s="3" t="s">
        <v>212</v>
      </c>
      <c r="E15" s="2" t="s">
        <v>213</v>
      </c>
      <c r="F15" s="2" t="s">
        <v>214</v>
      </c>
      <c r="G15" s="20">
        <v>2.0489236111111112E-3</v>
      </c>
    </row>
    <row r="18" spans="1:8" ht="14.25">
      <c r="B18" s="43" t="s">
        <v>76</v>
      </c>
      <c r="C18" s="48"/>
    </row>
    <row r="19" spans="1:8" ht="15">
      <c r="A19" t="s">
        <v>74</v>
      </c>
      <c r="B19" s="4" t="s">
        <v>198</v>
      </c>
      <c r="C19" s="2" t="s">
        <v>199</v>
      </c>
      <c r="D19" s="3" t="s">
        <v>200</v>
      </c>
      <c r="E19" s="2" t="s">
        <v>49</v>
      </c>
      <c r="F19" s="2" t="s">
        <v>201</v>
      </c>
      <c r="G19" s="20">
        <v>2.0253356481481481E-3</v>
      </c>
    </row>
    <row r="22" spans="1:8" ht="14.25">
      <c r="B22" s="43" t="s">
        <v>77</v>
      </c>
      <c r="C22" s="44"/>
    </row>
    <row r="23" spans="1:8" ht="15">
      <c r="A23" t="s">
        <v>73</v>
      </c>
      <c r="B23" s="4" t="s">
        <v>189</v>
      </c>
      <c r="C23" s="2" t="s">
        <v>190</v>
      </c>
      <c r="D23" s="3" t="s">
        <v>191</v>
      </c>
      <c r="E23" s="5" t="s">
        <v>156</v>
      </c>
      <c r="F23" s="2" t="s">
        <v>192</v>
      </c>
      <c r="G23" s="20">
        <v>2.2920023148148149E-3</v>
      </c>
    </row>
    <row r="24" spans="1:8" ht="15">
      <c r="A24" t="s">
        <v>74</v>
      </c>
      <c r="B24" s="4" t="s">
        <v>193</v>
      </c>
      <c r="C24" s="2" t="s">
        <v>194</v>
      </c>
      <c r="D24" s="3" t="s">
        <v>195</v>
      </c>
      <c r="E24" s="2" t="s">
        <v>196</v>
      </c>
      <c r="F24" s="2" t="s">
        <v>197</v>
      </c>
      <c r="G24" s="20">
        <v>2.1846759259259258E-3</v>
      </c>
    </row>
    <row r="27" spans="1:8" ht="14.25">
      <c r="B27" s="43" t="s">
        <v>78</v>
      </c>
      <c r="C27" s="44"/>
    </row>
    <row r="28" spans="1:8" ht="15">
      <c r="A28" t="s">
        <v>73</v>
      </c>
      <c r="B28" s="4" t="s">
        <v>180</v>
      </c>
      <c r="C28" s="2" t="s">
        <v>181</v>
      </c>
      <c r="D28" s="3" t="s">
        <v>182</v>
      </c>
      <c r="E28" s="2" t="s">
        <v>183</v>
      </c>
      <c r="F28" s="2" t="s">
        <v>184</v>
      </c>
      <c r="G28" s="20">
        <v>2.1938541666666664E-3</v>
      </c>
    </row>
    <row r="29" spans="1:8" ht="15">
      <c r="A29" t="s">
        <v>74</v>
      </c>
      <c r="B29" s="4" t="s">
        <v>185</v>
      </c>
      <c r="C29" s="2" t="s">
        <v>186</v>
      </c>
      <c r="D29" s="3" t="s">
        <v>187</v>
      </c>
      <c r="E29" s="5" t="s">
        <v>156</v>
      </c>
      <c r="F29" s="2" t="s">
        <v>188</v>
      </c>
      <c r="G29" s="20">
        <v>2.1256250000000003E-3</v>
      </c>
    </row>
    <row r="31" spans="1:8" ht="13.5" thickBot="1"/>
    <row r="32" spans="1:8" s="8" customFormat="1" ht="12">
      <c r="A32" s="9" t="s">
        <v>420</v>
      </c>
      <c r="B32" s="9" t="s">
        <v>67</v>
      </c>
      <c r="C32" s="9" t="s">
        <v>66</v>
      </c>
      <c r="D32" s="9" t="s">
        <v>65</v>
      </c>
      <c r="E32" s="9" t="s">
        <v>64</v>
      </c>
      <c r="F32" s="9" t="s">
        <v>63</v>
      </c>
      <c r="G32" s="9" t="s">
        <v>80</v>
      </c>
      <c r="H32" s="9" t="s">
        <v>432</v>
      </c>
    </row>
    <row r="33" spans="1:12" ht="13.5" thickBot="1">
      <c r="A33" s="6" t="s">
        <v>378</v>
      </c>
      <c r="B33" s="6" t="s">
        <v>62</v>
      </c>
      <c r="C33" s="6" t="s">
        <v>61</v>
      </c>
      <c r="D33" s="7" t="s">
        <v>60</v>
      </c>
      <c r="E33" s="6" t="s">
        <v>59</v>
      </c>
      <c r="F33" s="6" t="s">
        <v>58</v>
      </c>
      <c r="G33" s="6" t="s">
        <v>81</v>
      </c>
      <c r="H33" s="6" t="s">
        <v>433</v>
      </c>
    </row>
    <row r="34" spans="1:12" ht="15">
      <c r="A34" s="11" t="s">
        <v>365</v>
      </c>
      <c r="B34" s="4" t="s">
        <v>206</v>
      </c>
      <c r="C34" s="2" t="s">
        <v>207</v>
      </c>
      <c r="D34" s="3" t="s">
        <v>208</v>
      </c>
      <c r="E34" s="2" t="s">
        <v>49</v>
      </c>
      <c r="F34" s="2" t="s">
        <v>209</v>
      </c>
      <c r="G34" s="20">
        <v>1.9809143518518522E-3</v>
      </c>
      <c r="H34" s="30"/>
    </row>
    <row r="35" spans="1:12" ht="15">
      <c r="A35" s="11" t="s">
        <v>366</v>
      </c>
      <c r="B35" s="4" t="s">
        <v>198</v>
      </c>
      <c r="C35" s="2" t="s">
        <v>199</v>
      </c>
      <c r="D35" s="3" t="s">
        <v>200</v>
      </c>
      <c r="E35" s="2" t="s">
        <v>49</v>
      </c>
      <c r="F35" s="2" t="s">
        <v>201</v>
      </c>
      <c r="G35" s="20">
        <v>2.0253356481481481E-3</v>
      </c>
      <c r="H35" s="33">
        <f>G35-$G$34</f>
        <v>4.4421296296295876E-5</v>
      </c>
      <c r="L35" s="29"/>
    </row>
    <row r="36" spans="1:12" ht="15">
      <c r="A36" s="11" t="s">
        <v>367</v>
      </c>
      <c r="B36" s="4" t="s">
        <v>210</v>
      </c>
      <c r="C36" s="2" t="s">
        <v>211</v>
      </c>
      <c r="D36" s="3" t="s">
        <v>212</v>
      </c>
      <c r="E36" s="2" t="s">
        <v>213</v>
      </c>
      <c r="F36" s="2" t="s">
        <v>214</v>
      </c>
      <c r="G36" s="20">
        <v>2.0489236111111112E-3</v>
      </c>
      <c r="H36" s="31">
        <f t="shared" ref="H36:H42" si="0">G36-$G$34</f>
        <v>6.8009259259258978E-5</v>
      </c>
    </row>
    <row r="37" spans="1:12" ht="15">
      <c r="A37" s="11" t="s">
        <v>368</v>
      </c>
      <c r="B37" s="4" t="s">
        <v>228</v>
      </c>
      <c r="C37" s="2" t="s">
        <v>229</v>
      </c>
      <c r="D37" s="3" t="s">
        <v>230</v>
      </c>
      <c r="E37" s="2" t="s">
        <v>21</v>
      </c>
      <c r="F37" s="2" t="s">
        <v>231</v>
      </c>
      <c r="G37" s="20">
        <v>2.113414351851852E-3</v>
      </c>
      <c r="H37" s="31">
        <f t="shared" si="0"/>
        <v>1.3249999999999981E-4</v>
      </c>
    </row>
    <row r="38" spans="1:12" ht="15">
      <c r="A38" s="11" t="s">
        <v>369</v>
      </c>
      <c r="B38" s="4" t="s">
        <v>185</v>
      </c>
      <c r="C38" s="2" t="s">
        <v>186</v>
      </c>
      <c r="D38" s="3" t="s">
        <v>187</v>
      </c>
      <c r="E38" s="5" t="s">
        <v>156</v>
      </c>
      <c r="F38" s="2" t="s">
        <v>188</v>
      </c>
      <c r="G38" s="20">
        <v>2.1256250000000003E-3</v>
      </c>
      <c r="H38" s="33">
        <f t="shared" si="0"/>
        <v>1.4471064814814815E-4</v>
      </c>
    </row>
    <row r="39" spans="1:12" ht="15">
      <c r="A39" s="11" t="s">
        <v>370</v>
      </c>
      <c r="B39" s="4" t="s">
        <v>215</v>
      </c>
      <c r="C39" s="2" t="s">
        <v>216</v>
      </c>
      <c r="D39" s="3" t="s">
        <v>217</v>
      </c>
      <c r="E39" s="2" t="s">
        <v>213</v>
      </c>
      <c r="F39" s="2" t="s">
        <v>218</v>
      </c>
      <c r="G39" s="20">
        <v>2.1799652777777776E-3</v>
      </c>
      <c r="H39" s="31">
        <f t="shared" si="0"/>
        <v>1.9905092592592544E-4</v>
      </c>
    </row>
    <row r="40" spans="1:12" ht="15">
      <c r="A40" s="11" t="s">
        <v>371</v>
      </c>
      <c r="B40" s="4" t="s">
        <v>193</v>
      </c>
      <c r="C40" s="2" t="s">
        <v>194</v>
      </c>
      <c r="D40" s="3" t="s">
        <v>195</v>
      </c>
      <c r="E40" s="2" t="s">
        <v>196</v>
      </c>
      <c r="F40" s="2" t="s">
        <v>197</v>
      </c>
      <c r="G40" s="20">
        <v>2.1846759259259258E-3</v>
      </c>
      <c r="H40" s="32">
        <f t="shared" si="0"/>
        <v>2.0376157407407365E-4</v>
      </c>
    </row>
    <row r="41" spans="1:12" ht="15.75" thickBot="1">
      <c r="A41" s="22" t="s">
        <v>372</v>
      </c>
      <c r="B41" s="23" t="s">
        <v>180</v>
      </c>
      <c r="C41" s="24" t="s">
        <v>181</v>
      </c>
      <c r="D41" s="25" t="s">
        <v>182</v>
      </c>
      <c r="E41" s="24" t="s">
        <v>183</v>
      </c>
      <c r="F41" s="24" t="s">
        <v>184</v>
      </c>
      <c r="G41" s="26">
        <v>2.1938541666666664E-3</v>
      </c>
      <c r="H41" s="34">
        <f t="shared" si="0"/>
        <v>2.1293981481481424E-4</v>
      </c>
    </row>
    <row r="42" spans="1:12" ht="15.75" thickTop="1">
      <c r="A42" s="11" t="s">
        <v>373</v>
      </c>
      <c r="B42" s="16" t="s">
        <v>189</v>
      </c>
      <c r="C42" s="14" t="s">
        <v>190</v>
      </c>
      <c r="D42" s="15" t="s">
        <v>191</v>
      </c>
      <c r="E42" s="36" t="s">
        <v>156</v>
      </c>
      <c r="F42" s="14" t="s">
        <v>192</v>
      </c>
      <c r="G42" s="21">
        <v>2.2920023148148149E-3</v>
      </c>
      <c r="H42" s="35">
        <f t="shared" si="0"/>
        <v>3.1108796296296266E-4</v>
      </c>
    </row>
    <row r="45" spans="1:12" ht="15">
      <c r="B45" s="27" t="s">
        <v>414</v>
      </c>
      <c r="C45" s="28"/>
    </row>
    <row r="47" spans="1:12" ht="14.25">
      <c r="B47" s="43" t="s">
        <v>416</v>
      </c>
      <c r="C47" s="44"/>
    </row>
    <row r="48" spans="1:12" ht="15">
      <c r="A48" t="s">
        <v>73</v>
      </c>
      <c r="B48" s="4" t="s">
        <v>193</v>
      </c>
      <c r="C48" s="2" t="s">
        <v>194</v>
      </c>
      <c r="D48" s="3" t="s">
        <v>195</v>
      </c>
      <c r="E48" s="2" t="s">
        <v>196</v>
      </c>
      <c r="F48" s="2" t="s">
        <v>197</v>
      </c>
      <c r="G48" s="20">
        <v>2.179351851851852E-3</v>
      </c>
      <c r="H48" s="42"/>
    </row>
    <row r="49" spans="1:8" ht="15">
      <c r="A49" t="s">
        <v>74</v>
      </c>
      <c r="B49" s="4" t="s">
        <v>180</v>
      </c>
      <c r="C49" s="2" t="s">
        <v>181</v>
      </c>
      <c r="D49" s="3" t="s">
        <v>182</v>
      </c>
      <c r="E49" s="2" t="s">
        <v>183</v>
      </c>
      <c r="F49" s="2" t="s">
        <v>184</v>
      </c>
      <c r="G49" s="20">
        <v>2.2495023148148149E-3</v>
      </c>
      <c r="H49" s="42">
        <f>G49-G48</f>
        <v>7.0150462962962831E-5</v>
      </c>
    </row>
    <row r="50" spans="1:8">
      <c r="H50" s="40"/>
    </row>
    <row r="52" spans="1:8" ht="14.25">
      <c r="B52" s="43" t="s">
        <v>415</v>
      </c>
      <c r="C52" s="48"/>
    </row>
    <row r="53" spans="1:8" ht="15">
      <c r="A53" t="s">
        <v>73</v>
      </c>
      <c r="B53" s="4" t="s">
        <v>185</v>
      </c>
      <c r="C53" s="2" t="s">
        <v>186</v>
      </c>
      <c r="D53" s="3" t="s">
        <v>187</v>
      </c>
      <c r="E53" s="5" t="s">
        <v>156</v>
      </c>
      <c r="F53" s="2" t="s">
        <v>188</v>
      </c>
      <c r="G53" s="20">
        <v>2.1821875000000001E-3</v>
      </c>
      <c r="H53" s="42">
        <f>G53-G54</f>
        <v>1.9560185185185392E-5</v>
      </c>
    </row>
    <row r="54" spans="1:8" ht="15">
      <c r="A54" t="s">
        <v>74</v>
      </c>
      <c r="B54" s="4" t="s">
        <v>215</v>
      </c>
      <c r="C54" s="2" t="s">
        <v>216</v>
      </c>
      <c r="D54" s="3" t="s">
        <v>217</v>
      </c>
      <c r="E54" s="2" t="s">
        <v>213</v>
      </c>
      <c r="F54" s="2" t="s">
        <v>218</v>
      </c>
      <c r="G54" s="20">
        <v>2.1626273148148147E-3</v>
      </c>
      <c r="H54" s="41"/>
    </row>
    <row r="57" spans="1:8" ht="14.25">
      <c r="B57" s="43" t="s">
        <v>417</v>
      </c>
      <c r="C57" s="48"/>
    </row>
    <row r="58" spans="1:8" ht="15">
      <c r="A58" t="s">
        <v>73</v>
      </c>
      <c r="B58" s="4" t="s">
        <v>210</v>
      </c>
      <c r="C58" s="2" t="s">
        <v>211</v>
      </c>
      <c r="D58" s="3" t="s">
        <v>212</v>
      </c>
      <c r="E58" s="2" t="s">
        <v>213</v>
      </c>
      <c r="F58" s="2" t="s">
        <v>214</v>
      </c>
      <c r="G58" s="20">
        <v>2.0719791666666668E-3</v>
      </c>
      <c r="H58" s="42">
        <f>G58-G59</f>
        <v>1.2581018518518974E-5</v>
      </c>
    </row>
    <row r="59" spans="1:8" ht="15">
      <c r="A59" t="s">
        <v>74</v>
      </c>
      <c r="B59" s="4" t="s">
        <v>228</v>
      </c>
      <c r="C59" s="2" t="s">
        <v>229</v>
      </c>
      <c r="D59" s="3" t="s">
        <v>230</v>
      </c>
      <c r="E59" s="2" t="s">
        <v>21</v>
      </c>
      <c r="F59" s="2" t="s">
        <v>231</v>
      </c>
      <c r="G59" s="20">
        <v>2.0593981481481479E-3</v>
      </c>
      <c r="H59" s="42"/>
    </row>
    <row r="60" spans="1:8">
      <c r="H60" s="40"/>
    </row>
    <row r="62" spans="1:8" ht="14.25">
      <c r="B62" s="43" t="s">
        <v>418</v>
      </c>
      <c r="C62" s="44"/>
    </row>
    <row r="63" spans="1:8" ht="15">
      <c r="A63" t="s">
        <v>73</v>
      </c>
      <c r="B63" s="4" t="s">
        <v>206</v>
      </c>
      <c r="C63" s="2" t="s">
        <v>207</v>
      </c>
      <c r="D63" s="3" t="s">
        <v>208</v>
      </c>
      <c r="E63" s="2" t="s">
        <v>49</v>
      </c>
      <c r="F63" s="2" t="s">
        <v>209</v>
      </c>
      <c r="G63" s="20">
        <v>2.0001388888888885E-3</v>
      </c>
      <c r="H63" s="42"/>
    </row>
    <row r="64" spans="1:8" ht="15">
      <c r="A64" t="s">
        <v>74</v>
      </c>
      <c r="B64" s="4" t="s">
        <v>198</v>
      </c>
      <c r="C64" s="2" t="s">
        <v>199</v>
      </c>
      <c r="D64" s="3" t="s">
        <v>200</v>
      </c>
      <c r="E64" s="2" t="s">
        <v>49</v>
      </c>
      <c r="F64" s="2" t="s">
        <v>201</v>
      </c>
      <c r="G64" s="20">
        <v>2.0453356481481481E-3</v>
      </c>
      <c r="H64" s="41">
        <f>G64-G63</f>
        <v>4.5196759259259582E-5</v>
      </c>
    </row>
    <row r="67" spans="1:8">
      <c r="B67" s="45" t="s">
        <v>435</v>
      </c>
      <c r="C67" s="45"/>
    </row>
    <row r="68" spans="1:8" ht="13.5" thickBot="1">
      <c r="G68" s="8"/>
    </row>
    <row r="69" spans="1:8" s="8" customFormat="1">
      <c r="A69" s="9" t="s">
        <v>420</v>
      </c>
      <c r="B69" s="9" t="s">
        <v>67</v>
      </c>
      <c r="C69" s="9" t="s">
        <v>66</v>
      </c>
      <c r="D69" s="9" t="s">
        <v>65</v>
      </c>
      <c r="E69" s="9" t="s">
        <v>64</v>
      </c>
      <c r="F69" s="9" t="s">
        <v>63</v>
      </c>
      <c r="G69"/>
      <c r="H69"/>
    </row>
    <row r="70" spans="1:8" ht="13.5" thickBot="1">
      <c r="A70" s="6" t="s">
        <v>378</v>
      </c>
      <c r="B70" s="6" t="s">
        <v>62</v>
      </c>
      <c r="C70" s="6" t="s">
        <v>61</v>
      </c>
      <c r="D70" s="7" t="s">
        <v>60</v>
      </c>
      <c r="E70" s="6" t="s">
        <v>59</v>
      </c>
      <c r="F70" s="6" t="s">
        <v>58</v>
      </c>
    </row>
    <row r="71" spans="1:8" ht="15">
      <c r="A71" s="11" t="s">
        <v>365</v>
      </c>
      <c r="B71" s="4" t="s">
        <v>206</v>
      </c>
      <c r="C71" s="2" t="s">
        <v>207</v>
      </c>
      <c r="D71" s="3" t="s">
        <v>208</v>
      </c>
      <c r="E71" s="2" t="s">
        <v>49</v>
      </c>
      <c r="F71" s="2" t="s">
        <v>209</v>
      </c>
    </row>
    <row r="72" spans="1:8" ht="15">
      <c r="A72" s="11" t="s">
        <v>366</v>
      </c>
      <c r="B72" s="4" t="s">
        <v>198</v>
      </c>
      <c r="C72" s="2" t="s">
        <v>199</v>
      </c>
      <c r="D72" s="3" t="s">
        <v>200</v>
      </c>
      <c r="E72" s="2" t="s">
        <v>49</v>
      </c>
      <c r="F72" s="2" t="s">
        <v>201</v>
      </c>
    </row>
    <row r="73" spans="1:8" ht="15">
      <c r="A73" s="11" t="s">
        <v>367</v>
      </c>
      <c r="B73" s="4" t="s">
        <v>228</v>
      </c>
      <c r="C73" s="2" t="s">
        <v>229</v>
      </c>
      <c r="D73" s="3" t="s">
        <v>230</v>
      </c>
      <c r="E73" s="2" t="s">
        <v>21</v>
      </c>
      <c r="F73" s="2" t="s">
        <v>231</v>
      </c>
    </row>
    <row r="74" spans="1:8" ht="15">
      <c r="A74" s="11" t="s">
        <v>368</v>
      </c>
      <c r="B74" s="4" t="s">
        <v>210</v>
      </c>
      <c r="C74" s="2" t="s">
        <v>211</v>
      </c>
      <c r="D74" s="3" t="s">
        <v>212</v>
      </c>
      <c r="E74" s="2" t="s">
        <v>213</v>
      </c>
      <c r="F74" s="2" t="s">
        <v>214</v>
      </c>
    </row>
    <row r="75" spans="1:8" ht="15">
      <c r="A75" s="11" t="s">
        <v>369</v>
      </c>
      <c r="B75" s="4" t="s">
        <v>215</v>
      </c>
      <c r="C75" s="2" t="s">
        <v>216</v>
      </c>
      <c r="D75" s="3" t="s">
        <v>217</v>
      </c>
      <c r="E75" s="2" t="s">
        <v>213</v>
      </c>
      <c r="F75" s="2" t="s">
        <v>218</v>
      </c>
    </row>
    <row r="76" spans="1:8" ht="15">
      <c r="A76" s="11" t="s">
        <v>370</v>
      </c>
      <c r="B76" s="4" t="s">
        <v>185</v>
      </c>
      <c r="C76" s="2" t="s">
        <v>186</v>
      </c>
      <c r="D76" s="3" t="s">
        <v>187</v>
      </c>
      <c r="E76" s="5" t="s">
        <v>156</v>
      </c>
      <c r="F76" s="2" t="s">
        <v>188</v>
      </c>
    </row>
    <row r="77" spans="1:8" ht="15">
      <c r="A77" s="11" t="s">
        <v>371</v>
      </c>
      <c r="B77" s="4" t="s">
        <v>193</v>
      </c>
      <c r="C77" s="2" t="s">
        <v>194</v>
      </c>
      <c r="D77" s="3" t="s">
        <v>195</v>
      </c>
      <c r="E77" s="2" t="s">
        <v>196</v>
      </c>
      <c r="F77" s="2" t="s">
        <v>197</v>
      </c>
    </row>
    <row r="78" spans="1:8" ht="15">
      <c r="A78" s="11" t="s">
        <v>372</v>
      </c>
      <c r="B78" s="4" t="s">
        <v>180</v>
      </c>
      <c r="C78" s="2" t="s">
        <v>181</v>
      </c>
      <c r="D78" s="3" t="s">
        <v>182</v>
      </c>
      <c r="E78" s="2" t="s">
        <v>183</v>
      </c>
      <c r="F78" s="2" t="s">
        <v>184</v>
      </c>
    </row>
  </sheetData>
  <sortState ref="A34:H42">
    <sortCondition ref="G34:G42"/>
  </sortState>
  <mergeCells count="12">
    <mergeCell ref="B22:C22"/>
    <mergeCell ref="B67:C67"/>
    <mergeCell ref="B1:G1"/>
    <mergeCell ref="B2:G2"/>
    <mergeCell ref="B8:C8"/>
    <mergeCell ref="B13:C13"/>
    <mergeCell ref="B18:C18"/>
    <mergeCell ref="B27:C27"/>
    <mergeCell ref="B47:C47"/>
    <mergeCell ref="B52:C52"/>
    <mergeCell ref="B57:C57"/>
    <mergeCell ref="B62:C6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7"/>
  <sheetViews>
    <sheetView topLeftCell="A22" zoomScale="110" zoomScaleNormal="110" workbookViewId="0">
      <selection activeCell="B2" sqref="B2:G2"/>
    </sheetView>
  </sheetViews>
  <sheetFormatPr defaultRowHeight="12.75"/>
  <cols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4.8554687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7"/>
    </row>
    <row r="2" spans="1:7" s="12" customFormat="1" ht="21">
      <c r="B2" s="46" t="s">
        <v>436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233</v>
      </c>
      <c r="G3" s="10"/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179</v>
      </c>
      <c r="B9" s="4" t="s">
        <v>223</v>
      </c>
      <c r="C9" s="2" t="s">
        <v>224</v>
      </c>
      <c r="D9" s="3" t="s">
        <v>225</v>
      </c>
      <c r="E9" s="2" t="s">
        <v>226</v>
      </c>
      <c r="F9" s="2" t="s">
        <v>227</v>
      </c>
      <c r="G9" s="20">
        <v>2.0152083333333333E-3</v>
      </c>
    </row>
    <row r="12" spans="1:7" ht="14.25">
      <c r="B12" s="43" t="s">
        <v>75</v>
      </c>
      <c r="C12" s="44"/>
    </row>
    <row r="13" spans="1:7" ht="15">
      <c r="A13" t="s">
        <v>73</v>
      </c>
      <c r="B13" s="4" t="s">
        <v>202</v>
      </c>
      <c r="C13" s="2" t="s">
        <v>203</v>
      </c>
      <c r="D13" s="3" t="s">
        <v>204</v>
      </c>
      <c r="E13" s="2" t="s">
        <v>49</v>
      </c>
      <c r="F13" s="2" t="s">
        <v>205</v>
      </c>
      <c r="G13" s="20">
        <v>2.1642939814814815E-3</v>
      </c>
    </row>
    <row r="14" spans="1:7" ht="15">
      <c r="A14" t="s">
        <v>74</v>
      </c>
      <c r="B14" s="4" t="s">
        <v>219</v>
      </c>
      <c r="C14" s="2" t="s">
        <v>220</v>
      </c>
      <c r="D14" s="3" t="s">
        <v>221</v>
      </c>
      <c r="E14" s="13" t="s">
        <v>15</v>
      </c>
      <c r="F14" s="2" t="s">
        <v>222</v>
      </c>
      <c r="G14" s="20">
        <v>2.1974768518518519E-3</v>
      </c>
    </row>
    <row r="16" spans="1:7" ht="13.5" thickBot="1"/>
    <row r="17" spans="1:11" s="8" customFormat="1" ht="12">
      <c r="A17" s="9" t="s">
        <v>420</v>
      </c>
      <c r="B17" s="9" t="s">
        <v>67</v>
      </c>
      <c r="C17" s="9" t="s">
        <v>66</v>
      </c>
      <c r="D17" s="9" t="s">
        <v>65</v>
      </c>
      <c r="E17" s="9" t="s">
        <v>64</v>
      </c>
      <c r="F17" s="9" t="s">
        <v>63</v>
      </c>
      <c r="G17" s="9" t="s">
        <v>80</v>
      </c>
      <c r="H17" s="9" t="s">
        <v>432</v>
      </c>
    </row>
    <row r="18" spans="1:11" ht="13.5" thickBot="1">
      <c r="A18" s="6" t="s">
        <v>378</v>
      </c>
      <c r="B18" s="6" t="s">
        <v>62</v>
      </c>
      <c r="C18" s="6" t="s">
        <v>61</v>
      </c>
      <c r="D18" s="7" t="s">
        <v>60</v>
      </c>
      <c r="E18" s="6" t="s">
        <v>59</v>
      </c>
      <c r="F18" s="6" t="s">
        <v>58</v>
      </c>
      <c r="G18" s="6" t="s">
        <v>81</v>
      </c>
      <c r="H18" s="6" t="s">
        <v>433</v>
      </c>
    </row>
    <row r="19" spans="1:11" ht="15">
      <c r="A19" s="11" t="s">
        <v>365</v>
      </c>
      <c r="B19" s="4" t="s">
        <v>223</v>
      </c>
      <c r="C19" s="2" t="s">
        <v>224</v>
      </c>
      <c r="D19" s="3" t="s">
        <v>225</v>
      </c>
      <c r="E19" s="2" t="s">
        <v>226</v>
      </c>
      <c r="F19" s="2" t="s">
        <v>227</v>
      </c>
      <c r="G19" s="20">
        <v>2.0152083333333333E-3</v>
      </c>
      <c r="H19" s="30"/>
    </row>
    <row r="20" spans="1:11" ht="15">
      <c r="A20" s="11" t="s">
        <v>366</v>
      </c>
      <c r="B20" s="4" t="s">
        <v>202</v>
      </c>
      <c r="C20" s="2" t="s">
        <v>203</v>
      </c>
      <c r="D20" s="3" t="s">
        <v>204</v>
      </c>
      <c r="E20" s="2" t="s">
        <v>49</v>
      </c>
      <c r="F20" s="2" t="s">
        <v>205</v>
      </c>
      <c r="G20" s="20">
        <v>2.1642939814814815E-3</v>
      </c>
      <c r="H20" s="33">
        <f>G20-$G$19</f>
        <v>1.4908564814814819E-4</v>
      </c>
      <c r="K20" s="29"/>
    </row>
    <row r="21" spans="1:11" ht="15">
      <c r="A21" s="11" t="s">
        <v>367</v>
      </c>
      <c r="B21" s="4" t="s">
        <v>219</v>
      </c>
      <c r="C21" s="2" t="s">
        <v>220</v>
      </c>
      <c r="D21" s="3" t="s">
        <v>221</v>
      </c>
      <c r="E21" s="13" t="s">
        <v>15</v>
      </c>
      <c r="F21" s="2" t="s">
        <v>222</v>
      </c>
      <c r="G21" s="20">
        <v>2.1974768518518519E-3</v>
      </c>
      <c r="H21" s="31">
        <f>G21-$G$19</f>
        <v>1.8226851851851867E-4</v>
      </c>
    </row>
    <row r="24" spans="1:11" ht="15">
      <c r="B24" s="27" t="s">
        <v>414</v>
      </c>
      <c r="C24" s="28"/>
    </row>
    <row r="26" spans="1:11" ht="14.25">
      <c r="B26" s="43" t="s">
        <v>418</v>
      </c>
      <c r="C26" s="44"/>
    </row>
    <row r="27" spans="1:11" ht="15">
      <c r="A27" t="s">
        <v>73</v>
      </c>
      <c r="B27" s="4" t="s">
        <v>223</v>
      </c>
      <c r="C27" s="2" t="s">
        <v>224</v>
      </c>
      <c r="D27" s="3" t="s">
        <v>225</v>
      </c>
      <c r="E27" s="2" t="s">
        <v>226</v>
      </c>
      <c r="F27" s="2" t="s">
        <v>227</v>
      </c>
      <c r="G27" s="20">
        <v>1.9656018518518516E-3</v>
      </c>
      <c r="H27" s="42"/>
    </row>
    <row r="28" spans="1:11" ht="15">
      <c r="A28" t="s">
        <v>74</v>
      </c>
      <c r="B28" s="4" t="s">
        <v>202</v>
      </c>
      <c r="C28" s="2" t="s">
        <v>203</v>
      </c>
      <c r="D28" s="3" t="s">
        <v>204</v>
      </c>
      <c r="E28" s="2" t="s">
        <v>49</v>
      </c>
      <c r="F28" s="2" t="s">
        <v>205</v>
      </c>
      <c r="G28" s="20">
        <v>2.1524189814814813E-3</v>
      </c>
      <c r="H28" s="41">
        <f>G28-G27</f>
        <v>1.8681712962962966E-4</v>
      </c>
    </row>
    <row r="31" spans="1:11">
      <c r="B31" s="45" t="s">
        <v>435</v>
      </c>
      <c r="C31" s="45"/>
    </row>
    <row r="32" spans="1:11" ht="13.5" thickBot="1">
      <c r="G32" s="8"/>
    </row>
    <row r="33" spans="1:8" s="8" customFormat="1">
      <c r="A33" s="9" t="s">
        <v>420</v>
      </c>
      <c r="B33" s="9" t="s">
        <v>67</v>
      </c>
      <c r="C33" s="9" t="s">
        <v>66</v>
      </c>
      <c r="D33" s="9" t="s">
        <v>65</v>
      </c>
      <c r="E33" s="9" t="s">
        <v>64</v>
      </c>
      <c r="F33" s="9" t="s">
        <v>63</v>
      </c>
      <c r="G33"/>
      <c r="H33"/>
    </row>
    <row r="34" spans="1:8" ht="13.5" thickBot="1">
      <c r="A34" s="6" t="s">
        <v>378</v>
      </c>
      <c r="B34" s="6" t="s">
        <v>62</v>
      </c>
      <c r="C34" s="6" t="s">
        <v>61</v>
      </c>
      <c r="D34" s="7" t="s">
        <v>60</v>
      </c>
      <c r="E34" s="6" t="s">
        <v>59</v>
      </c>
      <c r="F34" s="6" t="s">
        <v>58</v>
      </c>
    </row>
    <row r="35" spans="1:8" ht="15">
      <c r="A35" s="11" t="s">
        <v>365</v>
      </c>
      <c r="B35" s="4" t="s">
        <v>223</v>
      </c>
      <c r="C35" s="2" t="s">
        <v>224</v>
      </c>
      <c r="D35" s="3" t="s">
        <v>225</v>
      </c>
      <c r="E35" s="2" t="s">
        <v>226</v>
      </c>
      <c r="F35" s="2" t="s">
        <v>227</v>
      </c>
    </row>
    <row r="36" spans="1:8" ht="15">
      <c r="A36" s="11" t="s">
        <v>366</v>
      </c>
      <c r="B36" s="4" t="s">
        <v>202</v>
      </c>
      <c r="C36" s="2" t="s">
        <v>203</v>
      </c>
      <c r="D36" s="3" t="s">
        <v>204</v>
      </c>
      <c r="E36" s="2" t="s">
        <v>49</v>
      </c>
      <c r="F36" s="2" t="s">
        <v>205</v>
      </c>
    </row>
    <row r="37" spans="1:8" ht="15">
      <c r="A37" s="11" t="s">
        <v>367</v>
      </c>
      <c r="B37" s="4" t="s">
        <v>219</v>
      </c>
      <c r="C37" s="2" t="s">
        <v>220</v>
      </c>
      <c r="D37" s="3" t="s">
        <v>221</v>
      </c>
      <c r="E37" s="13" t="s">
        <v>15</v>
      </c>
      <c r="F37" s="2" t="s">
        <v>222</v>
      </c>
    </row>
  </sheetData>
  <sortState ref="A19:H21">
    <sortCondition ref="G19:G21"/>
  </sortState>
  <mergeCells count="6">
    <mergeCell ref="B31:C31"/>
    <mergeCell ref="B1:G1"/>
    <mergeCell ref="B2:G2"/>
    <mergeCell ref="B8:C8"/>
    <mergeCell ref="B12:C12"/>
    <mergeCell ref="B26:C26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5"/>
  <sheetViews>
    <sheetView tabSelected="1" topLeftCell="A13" zoomScale="110" zoomScaleNormal="110" workbookViewId="0">
      <selection activeCell="F30" sqref="F30"/>
    </sheetView>
  </sheetViews>
  <sheetFormatPr defaultRowHeight="12.75"/>
  <cols>
    <col min="2" max="2" width="5.5703125" customWidth="1"/>
    <col min="3" max="3" width="14.7109375" customWidth="1"/>
    <col min="4" max="4" width="25" style="1" customWidth="1"/>
    <col min="5" max="5" width="23.28515625" customWidth="1"/>
    <col min="6" max="6" width="9" customWidth="1"/>
    <col min="7" max="7" width="14.8554687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7"/>
    </row>
    <row r="2" spans="1:7" s="12" customFormat="1" ht="21">
      <c r="B2" s="46" t="s">
        <v>436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304</v>
      </c>
      <c r="G3" s="10"/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179</v>
      </c>
      <c r="B9" s="4" t="s">
        <v>300</v>
      </c>
      <c r="C9" s="2" t="s">
        <v>301</v>
      </c>
      <c r="D9" s="3" t="s">
        <v>302</v>
      </c>
      <c r="E9" s="2" t="s">
        <v>434</v>
      </c>
      <c r="F9" s="2" t="s">
        <v>303</v>
      </c>
      <c r="G9" s="20">
        <v>2.0153935185185184E-3</v>
      </c>
    </row>
    <row r="12" spans="1:7" ht="14.25">
      <c r="B12" s="43" t="s">
        <v>75</v>
      </c>
      <c r="C12" s="44"/>
    </row>
    <row r="13" spans="1:7" ht="15">
      <c r="A13" t="s">
        <v>73</v>
      </c>
      <c r="B13" s="4" t="s">
        <v>292</v>
      </c>
      <c r="C13" s="2" t="s">
        <v>293</v>
      </c>
      <c r="D13" s="3" t="s">
        <v>294</v>
      </c>
      <c r="E13" s="2" t="s">
        <v>290</v>
      </c>
      <c r="F13" s="2" t="s">
        <v>295</v>
      </c>
      <c r="G13" s="20">
        <v>1.9358796296296294E-3</v>
      </c>
    </row>
    <row r="14" spans="1:7" ht="15">
      <c r="A14" t="s">
        <v>74</v>
      </c>
      <c r="B14" s="4" t="s">
        <v>296</v>
      </c>
      <c r="C14" s="2" t="s">
        <v>297</v>
      </c>
      <c r="D14" s="3" t="s">
        <v>298</v>
      </c>
      <c r="E14" s="2" t="s">
        <v>290</v>
      </c>
      <c r="F14" s="2" t="s">
        <v>299</v>
      </c>
      <c r="G14" s="20">
        <v>1.9310763888888886E-3</v>
      </c>
    </row>
    <row r="17" spans="1:7" ht="14.25">
      <c r="B17" s="43" t="s">
        <v>76</v>
      </c>
      <c r="C17" s="48"/>
    </row>
    <row r="18" spans="1:7" ht="15">
      <c r="A18" t="s">
        <v>73</v>
      </c>
      <c r="B18" s="4" t="s">
        <v>283</v>
      </c>
      <c r="C18" s="2" t="s">
        <v>284</v>
      </c>
      <c r="D18" s="3" t="s">
        <v>285</v>
      </c>
      <c r="E18" s="2" t="s">
        <v>119</v>
      </c>
      <c r="F18" s="2" t="s">
        <v>286</v>
      </c>
      <c r="G18" s="20">
        <v>2.1845254629629628E-3</v>
      </c>
    </row>
    <row r="19" spans="1:7" ht="15">
      <c r="A19" t="s">
        <v>74</v>
      </c>
      <c r="B19" s="4" t="s">
        <v>287</v>
      </c>
      <c r="C19" s="2" t="s">
        <v>288</v>
      </c>
      <c r="D19" s="3" t="s">
        <v>289</v>
      </c>
      <c r="E19" s="13" t="s">
        <v>290</v>
      </c>
      <c r="F19" s="2" t="s">
        <v>291</v>
      </c>
      <c r="G19" s="20">
        <v>2.0765972222222223E-3</v>
      </c>
    </row>
    <row r="22" spans="1:7" ht="14.25">
      <c r="B22" s="43" t="s">
        <v>77</v>
      </c>
      <c r="C22" s="48"/>
    </row>
    <row r="23" spans="1:7" ht="15">
      <c r="A23" t="s">
        <v>73</v>
      </c>
      <c r="B23" s="4" t="s">
        <v>250</v>
      </c>
      <c r="C23" s="2" t="s">
        <v>251</v>
      </c>
      <c r="D23" s="3" t="s">
        <v>252</v>
      </c>
      <c r="E23" s="2" t="s">
        <v>119</v>
      </c>
      <c r="F23" s="2" t="s">
        <v>253</v>
      </c>
      <c r="G23" s="20">
        <v>1.8673611111111111E-3</v>
      </c>
    </row>
    <row r="24" spans="1:7" ht="15">
      <c r="A24" t="s">
        <v>74</v>
      </c>
      <c r="B24" s="4" t="s">
        <v>254</v>
      </c>
      <c r="C24" s="2" t="s">
        <v>255</v>
      </c>
      <c r="D24" s="3" t="s">
        <v>256</v>
      </c>
      <c r="E24" s="2" t="s">
        <v>119</v>
      </c>
      <c r="F24" s="2" t="s">
        <v>257</v>
      </c>
      <c r="G24" s="20">
        <v>1.8920949074074072E-3</v>
      </c>
    </row>
    <row r="27" spans="1:7" ht="14.25">
      <c r="B27" s="43" t="s">
        <v>78</v>
      </c>
      <c r="C27" s="44"/>
    </row>
    <row r="28" spans="1:7" ht="15">
      <c r="A28" t="s">
        <v>73</v>
      </c>
      <c r="B28" s="4" t="s">
        <v>243</v>
      </c>
      <c r="C28" s="2" t="s">
        <v>244</v>
      </c>
      <c r="D28" s="3" t="s">
        <v>245</v>
      </c>
      <c r="E28" s="5" t="s">
        <v>49</v>
      </c>
      <c r="F28" s="2" t="s">
        <v>246</v>
      </c>
      <c r="G28" s="20">
        <v>1.8856365740740741E-3</v>
      </c>
    </row>
    <row r="29" spans="1:7" ht="15">
      <c r="A29" t="s">
        <v>74</v>
      </c>
      <c r="B29" s="4" t="s">
        <v>247</v>
      </c>
      <c r="C29" s="2" t="s">
        <v>248</v>
      </c>
      <c r="D29" s="3" t="s">
        <v>249</v>
      </c>
      <c r="E29" s="2" t="s">
        <v>15</v>
      </c>
      <c r="F29" s="2" t="s">
        <v>442</v>
      </c>
      <c r="G29" s="20">
        <v>2.1360879629629629E-3</v>
      </c>
    </row>
    <row r="32" spans="1:7" ht="14.25">
      <c r="B32" s="43" t="s">
        <v>79</v>
      </c>
      <c r="C32" s="44"/>
    </row>
    <row r="33" spans="1:10" ht="15">
      <c r="A33" t="s">
        <v>73</v>
      </c>
      <c r="B33" s="4" t="s">
        <v>234</v>
      </c>
      <c r="C33" s="2" t="s">
        <v>235</v>
      </c>
      <c r="D33" s="3" t="s">
        <v>236</v>
      </c>
      <c r="E33" s="2" t="s">
        <v>237</v>
      </c>
      <c r="F33" s="2" t="s">
        <v>238</v>
      </c>
      <c r="G33" s="20">
        <v>1.923310185185185E-3</v>
      </c>
    </row>
    <row r="34" spans="1:10" ht="15">
      <c r="A34" t="s">
        <v>74</v>
      </c>
      <c r="B34" s="4" t="s">
        <v>239</v>
      </c>
      <c r="C34" s="2" t="s">
        <v>240</v>
      </c>
      <c r="D34" s="3" t="s">
        <v>241</v>
      </c>
      <c r="E34" s="5" t="s">
        <v>49</v>
      </c>
      <c r="F34" s="2" t="s">
        <v>242</v>
      </c>
      <c r="G34" s="20">
        <v>1.957175925925926E-3</v>
      </c>
    </row>
    <row r="36" spans="1:10" ht="13.5" thickBot="1"/>
    <row r="37" spans="1:10" s="8" customFormat="1" ht="12">
      <c r="A37" s="9" t="s">
        <v>420</v>
      </c>
      <c r="B37" s="9" t="s">
        <v>67</v>
      </c>
      <c r="C37" s="9" t="s">
        <v>66</v>
      </c>
      <c r="D37" s="9" t="s">
        <v>65</v>
      </c>
      <c r="E37" s="9" t="s">
        <v>64</v>
      </c>
      <c r="F37" s="9" t="s">
        <v>63</v>
      </c>
      <c r="G37" s="9" t="s">
        <v>80</v>
      </c>
      <c r="H37" s="9" t="s">
        <v>432</v>
      </c>
    </row>
    <row r="38" spans="1:10" ht="13.5" thickBot="1">
      <c r="A38" s="6" t="s">
        <v>378</v>
      </c>
      <c r="B38" s="6" t="s">
        <v>62</v>
      </c>
      <c r="C38" s="6" t="s">
        <v>61</v>
      </c>
      <c r="D38" s="7" t="s">
        <v>60</v>
      </c>
      <c r="E38" s="6" t="s">
        <v>59</v>
      </c>
      <c r="F38" s="6" t="s">
        <v>58</v>
      </c>
      <c r="G38" s="6" t="s">
        <v>81</v>
      </c>
      <c r="H38" s="6" t="s">
        <v>433</v>
      </c>
    </row>
    <row r="39" spans="1:10" ht="15">
      <c r="A39" s="11" t="s">
        <v>365</v>
      </c>
      <c r="B39" s="4" t="s">
        <v>250</v>
      </c>
      <c r="C39" s="2" t="s">
        <v>251</v>
      </c>
      <c r="D39" s="3" t="s">
        <v>252</v>
      </c>
      <c r="E39" s="2" t="s">
        <v>119</v>
      </c>
      <c r="F39" s="2" t="s">
        <v>253</v>
      </c>
      <c r="G39" s="20">
        <v>1.8673611111111111E-3</v>
      </c>
      <c r="H39" s="30"/>
    </row>
    <row r="40" spans="1:10" ht="15">
      <c r="A40" s="11" t="s">
        <v>366</v>
      </c>
      <c r="B40" s="4" t="s">
        <v>243</v>
      </c>
      <c r="C40" s="2" t="s">
        <v>244</v>
      </c>
      <c r="D40" s="3" t="s">
        <v>245</v>
      </c>
      <c r="E40" s="5" t="s">
        <v>49</v>
      </c>
      <c r="F40" s="2" t="s">
        <v>246</v>
      </c>
      <c r="G40" s="20">
        <v>1.8856365740740741E-3</v>
      </c>
      <c r="H40" s="33">
        <f>G40-$G$39</f>
        <v>1.8275462962962993E-5</v>
      </c>
      <c r="J40" s="29"/>
    </row>
    <row r="41" spans="1:10" ht="15">
      <c r="A41" s="11" t="s">
        <v>367</v>
      </c>
      <c r="B41" s="4" t="s">
        <v>254</v>
      </c>
      <c r="C41" s="2" t="s">
        <v>255</v>
      </c>
      <c r="D41" s="3" t="s">
        <v>256</v>
      </c>
      <c r="E41" s="2" t="s">
        <v>119</v>
      </c>
      <c r="F41" s="2" t="s">
        <v>257</v>
      </c>
      <c r="G41" s="20">
        <v>1.8920949074074072E-3</v>
      </c>
      <c r="H41" s="33">
        <f t="shared" ref="H41:H49" si="0">G41-$G$39</f>
        <v>2.4733796296296136E-5</v>
      </c>
    </row>
    <row r="42" spans="1:10" ht="15">
      <c r="A42" s="11" t="s">
        <v>368</v>
      </c>
      <c r="B42" s="4" t="s">
        <v>234</v>
      </c>
      <c r="C42" s="2" t="s">
        <v>235</v>
      </c>
      <c r="D42" s="3" t="s">
        <v>236</v>
      </c>
      <c r="E42" s="2" t="s">
        <v>237</v>
      </c>
      <c r="F42" s="2" t="s">
        <v>238</v>
      </c>
      <c r="G42" s="20">
        <v>1.923310185185185E-3</v>
      </c>
      <c r="H42" s="33">
        <f t="shared" si="0"/>
        <v>5.5949074074073931E-5</v>
      </c>
    </row>
    <row r="43" spans="1:10" ht="15">
      <c r="A43" s="11" t="s">
        <v>369</v>
      </c>
      <c r="B43" s="4" t="s">
        <v>296</v>
      </c>
      <c r="C43" s="2" t="s">
        <v>297</v>
      </c>
      <c r="D43" s="3" t="s">
        <v>298</v>
      </c>
      <c r="E43" s="2" t="s">
        <v>290</v>
      </c>
      <c r="F43" s="2" t="s">
        <v>299</v>
      </c>
      <c r="G43" s="20">
        <v>1.9310763888888886E-3</v>
      </c>
      <c r="H43" s="31">
        <f t="shared" si="0"/>
        <v>6.3715277777777555E-5</v>
      </c>
    </row>
    <row r="44" spans="1:10" ht="15">
      <c r="A44" s="11" t="s">
        <v>370</v>
      </c>
      <c r="B44" s="4" t="s">
        <v>292</v>
      </c>
      <c r="C44" s="2" t="s">
        <v>293</v>
      </c>
      <c r="D44" s="3" t="s">
        <v>294</v>
      </c>
      <c r="E44" s="2" t="s">
        <v>290</v>
      </c>
      <c r="F44" s="2" t="s">
        <v>295</v>
      </c>
      <c r="G44" s="20">
        <v>1.9358796296296294E-3</v>
      </c>
      <c r="H44" s="32">
        <f t="shared" si="0"/>
        <v>6.8518518518518321E-5</v>
      </c>
    </row>
    <row r="45" spans="1:10" ht="15">
      <c r="A45" s="11" t="s">
        <v>371</v>
      </c>
      <c r="B45" s="4" t="s">
        <v>239</v>
      </c>
      <c r="C45" s="2" t="s">
        <v>240</v>
      </c>
      <c r="D45" s="3" t="s">
        <v>241</v>
      </c>
      <c r="E45" s="5" t="s">
        <v>49</v>
      </c>
      <c r="F45" s="2" t="s">
        <v>242</v>
      </c>
      <c r="G45" s="20">
        <v>1.957175925925926E-3</v>
      </c>
      <c r="H45" s="33">
        <f t="shared" si="0"/>
        <v>8.9814814814814922E-5</v>
      </c>
    </row>
    <row r="46" spans="1:10" ht="15.75" thickBot="1">
      <c r="A46" s="22" t="s">
        <v>372</v>
      </c>
      <c r="B46" s="23" t="s">
        <v>300</v>
      </c>
      <c r="C46" s="24" t="s">
        <v>301</v>
      </c>
      <c r="D46" s="25" t="s">
        <v>302</v>
      </c>
      <c r="E46" s="24" t="s">
        <v>434</v>
      </c>
      <c r="F46" s="24" t="s">
        <v>303</v>
      </c>
      <c r="G46" s="26">
        <v>2.0153935185185184E-3</v>
      </c>
      <c r="H46" s="34">
        <f t="shared" si="0"/>
        <v>1.4803240740740727E-4</v>
      </c>
    </row>
    <row r="47" spans="1:10" ht="15.75" thickTop="1">
      <c r="A47" s="11" t="s">
        <v>373</v>
      </c>
      <c r="B47" s="16" t="s">
        <v>287</v>
      </c>
      <c r="C47" s="14" t="s">
        <v>288</v>
      </c>
      <c r="D47" s="15" t="s">
        <v>289</v>
      </c>
      <c r="E47" s="38" t="s">
        <v>290</v>
      </c>
      <c r="F47" s="14" t="s">
        <v>291</v>
      </c>
      <c r="G47" s="21">
        <v>2.0765972222222223E-3</v>
      </c>
      <c r="H47" s="32">
        <f t="shared" si="0"/>
        <v>2.0923611111111121E-4</v>
      </c>
    </row>
    <row r="48" spans="1:10" ht="15">
      <c r="A48" s="11" t="s">
        <v>374</v>
      </c>
      <c r="B48" s="4" t="s">
        <v>247</v>
      </c>
      <c r="C48" s="2" t="s">
        <v>248</v>
      </c>
      <c r="D48" s="3" t="s">
        <v>249</v>
      </c>
      <c r="E48" s="2" t="s">
        <v>15</v>
      </c>
      <c r="F48" s="2" t="s">
        <v>442</v>
      </c>
      <c r="G48" s="20">
        <v>2.1360879629629629E-3</v>
      </c>
      <c r="H48" s="31">
        <f t="shared" si="0"/>
        <v>2.6872685185185181E-4</v>
      </c>
    </row>
    <row r="49" spans="1:8" ht="15">
      <c r="A49" s="11" t="s">
        <v>375</v>
      </c>
      <c r="B49" s="4" t="s">
        <v>283</v>
      </c>
      <c r="C49" s="2" t="s">
        <v>284</v>
      </c>
      <c r="D49" s="3" t="s">
        <v>285</v>
      </c>
      <c r="E49" s="2" t="s">
        <v>119</v>
      </c>
      <c r="F49" s="2" t="s">
        <v>286</v>
      </c>
      <c r="G49" s="20">
        <v>2.1845254629629628E-3</v>
      </c>
      <c r="H49" s="31">
        <f t="shared" si="0"/>
        <v>3.1716435185185168E-4</v>
      </c>
    </row>
    <row r="52" spans="1:8" ht="15">
      <c r="B52" s="27" t="s">
        <v>414</v>
      </c>
      <c r="C52" s="28"/>
    </row>
    <row r="54" spans="1:8" ht="14.25">
      <c r="B54" s="43" t="s">
        <v>416</v>
      </c>
      <c r="C54" s="44"/>
    </row>
    <row r="55" spans="1:8" ht="15">
      <c r="A55" t="s">
        <v>73</v>
      </c>
      <c r="B55" s="4" t="s">
        <v>239</v>
      </c>
      <c r="C55" s="2" t="s">
        <v>240</v>
      </c>
      <c r="D55" s="3" t="s">
        <v>241</v>
      </c>
      <c r="E55" s="5" t="s">
        <v>49</v>
      </c>
      <c r="F55" s="2" t="s">
        <v>242</v>
      </c>
      <c r="G55" s="20">
        <v>1.9277314814814814E-3</v>
      </c>
      <c r="H55" s="41"/>
    </row>
    <row r="56" spans="1:8" ht="15">
      <c r="A56" t="s">
        <v>74</v>
      </c>
      <c r="B56" s="4" t="s">
        <v>300</v>
      </c>
      <c r="C56" s="2" t="s">
        <v>301</v>
      </c>
      <c r="D56" s="3" t="s">
        <v>302</v>
      </c>
      <c r="E56" s="2" t="s">
        <v>434</v>
      </c>
      <c r="F56" s="2" t="s">
        <v>303</v>
      </c>
      <c r="G56" s="20">
        <v>2.0320949074074074E-3</v>
      </c>
      <c r="H56" s="41">
        <f>G56-G55</f>
        <v>1.0436342592592593E-4</v>
      </c>
    </row>
    <row r="59" spans="1:8" ht="14.25">
      <c r="B59" s="43" t="s">
        <v>415</v>
      </c>
      <c r="C59" s="48"/>
    </row>
    <row r="60" spans="1:8" ht="15">
      <c r="A60" t="s">
        <v>73</v>
      </c>
      <c r="B60" s="4" t="s">
        <v>296</v>
      </c>
      <c r="C60" s="2" t="s">
        <v>297</v>
      </c>
      <c r="D60" s="3" t="s">
        <v>298</v>
      </c>
      <c r="E60" s="2" t="s">
        <v>290</v>
      </c>
      <c r="F60" s="2" t="s">
        <v>299</v>
      </c>
      <c r="G60" s="20">
        <v>1.9460532407407406E-3</v>
      </c>
      <c r="H60" s="41">
        <f>G60-G61</f>
        <v>5.0358796296296176E-5</v>
      </c>
    </row>
    <row r="61" spans="1:8" ht="15">
      <c r="A61" t="s">
        <v>74</v>
      </c>
      <c r="B61" s="4" t="s">
        <v>292</v>
      </c>
      <c r="C61" s="2" t="s">
        <v>293</v>
      </c>
      <c r="D61" s="3" t="s">
        <v>294</v>
      </c>
      <c r="E61" s="2" t="s">
        <v>290</v>
      </c>
      <c r="F61" s="2" t="s">
        <v>295</v>
      </c>
      <c r="G61" s="20">
        <v>1.8956944444444444E-3</v>
      </c>
      <c r="H61" s="41"/>
    </row>
    <row r="64" spans="1:8" ht="14.25">
      <c r="B64" s="43" t="s">
        <v>417</v>
      </c>
      <c r="C64" s="48"/>
    </row>
    <row r="65" spans="1:8" ht="15">
      <c r="A65" t="s">
        <v>73</v>
      </c>
      <c r="B65" s="4" t="s">
        <v>254</v>
      </c>
      <c r="C65" s="2" t="s">
        <v>255</v>
      </c>
      <c r="D65" s="3" t="s">
        <v>256</v>
      </c>
      <c r="E65" s="2" t="s">
        <v>119</v>
      </c>
      <c r="F65" s="2" t="s">
        <v>257</v>
      </c>
      <c r="G65" s="20">
        <v>1.8902083333333332E-3</v>
      </c>
      <c r="H65" s="41"/>
    </row>
    <row r="66" spans="1:8" ht="15">
      <c r="A66" t="s">
        <v>74</v>
      </c>
      <c r="B66" s="4" t="s">
        <v>234</v>
      </c>
      <c r="C66" s="2" t="s">
        <v>235</v>
      </c>
      <c r="D66" s="3" t="s">
        <v>236</v>
      </c>
      <c r="E66" s="2" t="s">
        <v>237</v>
      </c>
      <c r="F66" s="2" t="s">
        <v>238</v>
      </c>
      <c r="G66" s="20">
        <v>1.9290625E-3</v>
      </c>
      <c r="H66" s="41">
        <f>G66-G65</f>
        <v>3.8854166666666854E-5</v>
      </c>
    </row>
    <row r="69" spans="1:8" ht="14.25">
      <c r="B69" s="43" t="s">
        <v>418</v>
      </c>
      <c r="C69" s="44"/>
    </row>
    <row r="70" spans="1:8" ht="15">
      <c r="A70" t="s">
        <v>73</v>
      </c>
      <c r="B70" s="4" t="s">
        <v>250</v>
      </c>
      <c r="C70" s="2" t="s">
        <v>251</v>
      </c>
      <c r="D70" s="3" t="s">
        <v>252</v>
      </c>
      <c r="E70" s="2" t="s">
        <v>119</v>
      </c>
      <c r="F70" s="2" t="s">
        <v>253</v>
      </c>
      <c r="G70" s="20">
        <v>1.8618749999999998E-3</v>
      </c>
      <c r="H70" s="41">
        <f>G70-G71</f>
        <v>1.7418981481481322E-5</v>
      </c>
    </row>
    <row r="71" spans="1:8" ht="15">
      <c r="A71" t="s">
        <v>74</v>
      </c>
      <c r="B71" s="4" t="s">
        <v>243</v>
      </c>
      <c r="C71" s="2" t="s">
        <v>244</v>
      </c>
      <c r="D71" s="3" t="s">
        <v>245</v>
      </c>
      <c r="E71" s="5" t="s">
        <v>49</v>
      </c>
      <c r="F71" s="2" t="s">
        <v>246</v>
      </c>
      <c r="G71" s="20">
        <v>1.8444560185185185E-3</v>
      </c>
      <c r="H71" s="41"/>
    </row>
    <row r="74" spans="1:8">
      <c r="B74" s="45" t="s">
        <v>435</v>
      </c>
      <c r="C74" s="45"/>
    </row>
    <row r="75" spans="1:8" ht="13.5" thickBot="1">
      <c r="G75" s="8"/>
    </row>
    <row r="76" spans="1:8" s="8" customFormat="1">
      <c r="A76" s="9" t="s">
        <v>420</v>
      </c>
      <c r="B76" s="9" t="s">
        <v>67</v>
      </c>
      <c r="C76" s="9" t="s">
        <v>66</v>
      </c>
      <c r="D76" s="9" t="s">
        <v>65</v>
      </c>
      <c r="E76" s="9" t="s">
        <v>64</v>
      </c>
      <c r="F76" s="9" t="s">
        <v>63</v>
      </c>
      <c r="G76"/>
      <c r="H76"/>
    </row>
    <row r="77" spans="1:8" ht="13.5" thickBot="1">
      <c r="A77" s="6" t="s">
        <v>378</v>
      </c>
      <c r="B77" s="6" t="s">
        <v>62</v>
      </c>
      <c r="C77" s="6" t="s">
        <v>61</v>
      </c>
      <c r="D77" s="7" t="s">
        <v>60</v>
      </c>
      <c r="E77" s="6" t="s">
        <v>59</v>
      </c>
      <c r="F77" s="6" t="s">
        <v>58</v>
      </c>
    </row>
    <row r="78" spans="1:8" ht="15">
      <c r="A78" s="11" t="s">
        <v>365</v>
      </c>
      <c r="B78" s="4" t="s">
        <v>243</v>
      </c>
      <c r="C78" s="2" t="s">
        <v>244</v>
      </c>
      <c r="D78" s="3" t="s">
        <v>245</v>
      </c>
      <c r="E78" s="5" t="s">
        <v>49</v>
      </c>
      <c r="F78" s="2" t="s">
        <v>246</v>
      </c>
    </row>
    <row r="79" spans="1:8" ht="15">
      <c r="A79" s="11" t="s">
        <v>366</v>
      </c>
      <c r="B79" s="4" t="s">
        <v>250</v>
      </c>
      <c r="C79" s="2" t="s">
        <v>251</v>
      </c>
      <c r="D79" s="3" t="s">
        <v>252</v>
      </c>
      <c r="E79" s="2" t="s">
        <v>119</v>
      </c>
      <c r="F79" s="2" t="s">
        <v>253</v>
      </c>
    </row>
    <row r="80" spans="1:8" ht="15">
      <c r="A80" s="11" t="s">
        <v>367</v>
      </c>
      <c r="B80" s="4" t="s">
        <v>254</v>
      </c>
      <c r="C80" s="2" t="s">
        <v>255</v>
      </c>
      <c r="D80" s="3" t="s">
        <v>256</v>
      </c>
      <c r="E80" s="2" t="s">
        <v>119</v>
      </c>
      <c r="F80" s="2" t="s">
        <v>257</v>
      </c>
    </row>
    <row r="81" spans="1:6" ht="15">
      <c r="A81" s="11" t="s">
        <v>368</v>
      </c>
      <c r="B81" s="4" t="s">
        <v>234</v>
      </c>
      <c r="C81" s="2" t="s">
        <v>235</v>
      </c>
      <c r="D81" s="3" t="s">
        <v>236</v>
      </c>
      <c r="E81" s="2" t="s">
        <v>237</v>
      </c>
      <c r="F81" s="2" t="s">
        <v>238</v>
      </c>
    </row>
    <row r="82" spans="1:6" ht="15">
      <c r="A82" s="11" t="s">
        <v>369</v>
      </c>
      <c r="B82" s="4" t="s">
        <v>292</v>
      </c>
      <c r="C82" s="2" t="s">
        <v>293</v>
      </c>
      <c r="D82" s="3" t="s">
        <v>294</v>
      </c>
      <c r="E82" s="2" t="s">
        <v>290</v>
      </c>
      <c r="F82" s="2" t="s">
        <v>295</v>
      </c>
    </row>
    <row r="83" spans="1:6" ht="15">
      <c r="A83" s="11" t="s">
        <v>370</v>
      </c>
      <c r="B83" s="4" t="s">
        <v>296</v>
      </c>
      <c r="C83" s="2" t="s">
        <v>297</v>
      </c>
      <c r="D83" s="3" t="s">
        <v>298</v>
      </c>
      <c r="E83" s="2" t="s">
        <v>290</v>
      </c>
      <c r="F83" s="2" t="s">
        <v>299</v>
      </c>
    </row>
    <row r="84" spans="1:6" ht="15">
      <c r="A84" s="11" t="s">
        <v>371</v>
      </c>
      <c r="B84" s="4" t="s">
        <v>239</v>
      </c>
      <c r="C84" s="2" t="s">
        <v>240</v>
      </c>
      <c r="D84" s="3" t="s">
        <v>241</v>
      </c>
      <c r="E84" s="5" t="s">
        <v>49</v>
      </c>
      <c r="F84" s="2" t="s">
        <v>242</v>
      </c>
    </row>
    <row r="85" spans="1:6" ht="15">
      <c r="A85" s="11" t="s">
        <v>372</v>
      </c>
      <c r="B85" s="4" t="s">
        <v>300</v>
      </c>
      <c r="C85" s="2" t="s">
        <v>301</v>
      </c>
      <c r="D85" s="3" t="s">
        <v>302</v>
      </c>
      <c r="E85" s="2" t="s">
        <v>434</v>
      </c>
      <c r="F85" s="2" t="s">
        <v>303</v>
      </c>
    </row>
  </sheetData>
  <sortState ref="A39:H49">
    <sortCondition ref="G39:G49"/>
  </sortState>
  <mergeCells count="13">
    <mergeCell ref="B22:C22"/>
    <mergeCell ref="B74:C74"/>
    <mergeCell ref="B1:G1"/>
    <mergeCell ref="B2:G2"/>
    <mergeCell ref="B8:C8"/>
    <mergeCell ref="B12:C12"/>
    <mergeCell ref="B17:C17"/>
    <mergeCell ref="B54:C54"/>
    <mergeCell ref="B59:C59"/>
    <mergeCell ref="B64:C64"/>
    <mergeCell ref="B69:C69"/>
    <mergeCell ref="B27:C27"/>
    <mergeCell ref="B32:C3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2"/>
  <sheetViews>
    <sheetView topLeftCell="A85" zoomScale="110" zoomScaleNormal="110" workbookViewId="0">
      <selection activeCell="B2" sqref="B2:G2"/>
    </sheetView>
  </sheetViews>
  <sheetFormatPr defaultRowHeight="12.75"/>
  <cols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4"/>
    </row>
    <row r="2" spans="1:7" s="12" customFormat="1" ht="21">
      <c r="B2" s="46" t="s">
        <v>438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305</v>
      </c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74</v>
      </c>
      <c r="B9" s="4" t="s">
        <v>113</v>
      </c>
      <c r="C9" s="2" t="s">
        <v>349</v>
      </c>
      <c r="D9" s="3" t="s">
        <v>350</v>
      </c>
      <c r="E9" s="2" t="s">
        <v>88</v>
      </c>
      <c r="F9" s="2" t="s">
        <v>351</v>
      </c>
      <c r="G9" s="20">
        <v>2.7042592592592591E-3</v>
      </c>
    </row>
    <row r="10" spans="1:7" ht="15">
      <c r="A10" t="s">
        <v>179</v>
      </c>
      <c r="B10" s="4" t="s">
        <v>109</v>
      </c>
      <c r="C10" s="2" t="s">
        <v>352</v>
      </c>
      <c r="D10" s="3" t="s">
        <v>353</v>
      </c>
      <c r="E10" s="2" t="s">
        <v>83</v>
      </c>
      <c r="F10" s="2" t="s">
        <v>354</v>
      </c>
      <c r="G10" s="20">
        <v>2.7977893518518517E-3</v>
      </c>
    </row>
    <row r="13" spans="1:7" ht="14.25">
      <c r="B13" s="43" t="s">
        <v>75</v>
      </c>
      <c r="C13" s="48"/>
    </row>
    <row r="14" spans="1:7" ht="15">
      <c r="A14" t="s">
        <v>74</v>
      </c>
      <c r="B14" s="4" t="s">
        <v>122</v>
      </c>
      <c r="C14" s="2" t="s">
        <v>343</v>
      </c>
      <c r="D14" s="3" t="s">
        <v>344</v>
      </c>
      <c r="E14" s="2" t="s">
        <v>1</v>
      </c>
      <c r="F14" s="2" t="s">
        <v>345</v>
      </c>
      <c r="G14" s="20">
        <v>2.5712962962962964E-3</v>
      </c>
    </row>
    <row r="15" spans="1:7" ht="15">
      <c r="A15" t="s">
        <v>179</v>
      </c>
      <c r="B15" s="4" t="s">
        <v>117</v>
      </c>
      <c r="C15" s="2" t="s">
        <v>346</v>
      </c>
      <c r="D15" s="3" t="s">
        <v>347</v>
      </c>
      <c r="E15" s="2" t="s">
        <v>1</v>
      </c>
      <c r="F15" s="2" t="s">
        <v>348</v>
      </c>
      <c r="G15" s="20">
        <v>2.5435300925925925E-3</v>
      </c>
    </row>
    <row r="18" spans="1:7" ht="14.25">
      <c r="B18" s="43" t="s">
        <v>76</v>
      </c>
      <c r="C18" s="48"/>
    </row>
    <row r="19" spans="1:7" ht="15">
      <c r="A19" t="s">
        <v>74</v>
      </c>
      <c r="B19" s="4" t="s">
        <v>33</v>
      </c>
      <c r="C19" s="2" t="s">
        <v>321</v>
      </c>
      <c r="D19" s="3" t="s">
        <v>322</v>
      </c>
      <c r="E19" s="2" t="s">
        <v>49</v>
      </c>
      <c r="F19" s="2" t="s">
        <v>323</v>
      </c>
      <c r="G19" s="20">
        <v>2.7488310185185185E-3</v>
      </c>
    </row>
    <row r="20" spans="1:7" ht="15">
      <c r="A20" t="s">
        <v>179</v>
      </c>
      <c r="B20" s="4" t="s">
        <v>4</v>
      </c>
      <c r="C20" s="2" t="s">
        <v>339</v>
      </c>
      <c r="D20" s="3" t="s">
        <v>340</v>
      </c>
      <c r="E20" s="13" t="s">
        <v>15</v>
      </c>
      <c r="F20" s="2" t="s">
        <v>341</v>
      </c>
      <c r="G20" s="20">
        <v>2.7201157407407404E-3</v>
      </c>
    </row>
    <row r="23" spans="1:7" ht="14.25">
      <c r="B23" s="43" t="s">
        <v>77</v>
      </c>
      <c r="C23" s="44"/>
    </row>
    <row r="24" spans="1:7" ht="15">
      <c r="A24" t="s">
        <v>74</v>
      </c>
      <c r="B24" s="4" t="s">
        <v>151</v>
      </c>
      <c r="C24" s="2" t="s">
        <v>330</v>
      </c>
      <c r="D24" s="3" t="s">
        <v>331</v>
      </c>
      <c r="E24" s="2" t="s">
        <v>21</v>
      </c>
      <c r="F24" s="2" t="s">
        <v>332</v>
      </c>
      <c r="G24" s="20">
        <v>2.5969907407407404E-3</v>
      </c>
    </row>
    <row r="25" spans="1:7" ht="15">
      <c r="A25" t="s">
        <v>179</v>
      </c>
      <c r="B25" s="4" t="s">
        <v>47</v>
      </c>
      <c r="C25" s="2" t="s">
        <v>312</v>
      </c>
      <c r="D25" s="3" t="s">
        <v>313</v>
      </c>
      <c r="E25" s="5" t="s">
        <v>49</v>
      </c>
      <c r="F25" s="2" t="s">
        <v>314</v>
      </c>
      <c r="G25" s="20">
        <v>2.5925000000000002E-3</v>
      </c>
    </row>
    <row r="28" spans="1:7" ht="14.25">
      <c r="B28" s="43" t="s">
        <v>78</v>
      </c>
      <c r="C28" s="44"/>
    </row>
    <row r="29" spans="1:7" ht="15">
      <c r="A29" t="s">
        <v>74</v>
      </c>
      <c r="B29" s="4" t="s">
        <v>52</v>
      </c>
      <c r="C29" s="2" t="s">
        <v>309</v>
      </c>
      <c r="D29" s="3" t="s">
        <v>310</v>
      </c>
      <c r="E29" s="2" t="s">
        <v>49</v>
      </c>
      <c r="F29" s="2" t="s">
        <v>311</v>
      </c>
      <c r="G29" s="20">
        <v>2.6278240740740741E-3</v>
      </c>
    </row>
    <row r="30" spans="1:7" ht="15">
      <c r="A30" t="s">
        <v>179</v>
      </c>
      <c r="B30" s="4" t="s">
        <v>24</v>
      </c>
      <c r="C30" s="2" t="s">
        <v>327</v>
      </c>
      <c r="D30" s="3" t="s">
        <v>328</v>
      </c>
      <c r="E30" s="2" t="s">
        <v>119</v>
      </c>
      <c r="F30" s="2" t="s">
        <v>329</v>
      </c>
      <c r="G30" s="20">
        <v>2.9659606481481481E-3</v>
      </c>
    </row>
    <row r="33" spans="1:7" ht="14.25">
      <c r="B33" s="43" t="s">
        <v>79</v>
      </c>
      <c r="C33" s="44"/>
    </row>
    <row r="34" spans="1:7" ht="15">
      <c r="A34" t="s">
        <v>74</v>
      </c>
      <c r="B34" s="4" t="s">
        <v>37</v>
      </c>
      <c r="C34" s="2" t="s">
        <v>318</v>
      </c>
      <c r="D34" s="3" t="s">
        <v>319</v>
      </c>
      <c r="E34" s="2" t="s">
        <v>49</v>
      </c>
      <c r="F34" s="2" t="s">
        <v>320</v>
      </c>
      <c r="G34" s="20">
        <v>2.7609490740740741E-3</v>
      </c>
    </row>
    <row r="35" spans="1:7" ht="15">
      <c r="A35" t="s">
        <v>179</v>
      </c>
      <c r="B35" s="4" t="s">
        <v>144</v>
      </c>
      <c r="C35" s="2" t="s">
        <v>336</v>
      </c>
      <c r="D35" s="3" t="s">
        <v>337</v>
      </c>
      <c r="E35" s="2" t="s">
        <v>15</v>
      </c>
      <c r="F35" s="2" t="s">
        <v>338</v>
      </c>
      <c r="G35" s="20">
        <v>2.6636574074074076E-3</v>
      </c>
    </row>
    <row r="38" spans="1:7" ht="14.25">
      <c r="B38" s="43" t="s">
        <v>173</v>
      </c>
      <c r="C38" s="44"/>
    </row>
    <row r="40" spans="1:7" ht="15">
      <c r="A40" t="s">
        <v>74</v>
      </c>
      <c r="B40" s="4" t="s">
        <v>42</v>
      </c>
      <c r="C40" s="2" t="s">
        <v>315</v>
      </c>
      <c r="D40" s="3" t="s">
        <v>316</v>
      </c>
      <c r="E40" s="5" t="s">
        <v>49</v>
      </c>
      <c r="F40" s="2" t="s">
        <v>317</v>
      </c>
      <c r="G40" s="20">
        <v>2.6416550925925926E-3</v>
      </c>
    </row>
    <row r="41" spans="1:7" ht="15">
      <c r="A41" t="s">
        <v>179</v>
      </c>
      <c r="B41" s="4" t="s">
        <v>14</v>
      </c>
      <c r="C41" s="2" t="s">
        <v>333</v>
      </c>
      <c r="D41" s="3" t="s">
        <v>334</v>
      </c>
      <c r="E41" s="2" t="s">
        <v>21</v>
      </c>
      <c r="F41" s="2" t="s">
        <v>335</v>
      </c>
      <c r="G41" s="20">
        <v>2.6200000000000004E-3</v>
      </c>
    </row>
    <row r="42" spans="1:7" ht="15">
      <c r="B42" s="17"/>
      <c r="C42" s="18"/>
      <c r="D42" s="19"/>
      <c r="E42" s="18"/>
      <c r="F42" s="18"/>
      <c r="G42" s="18"/>
    </row>
    <row r="44" spans="1:7" ht="14.25">
      <c r="B44" s="43" t="s">
        <v>174</v>
      </c>
      <c r="C44" s="48"/>
    </row>
    <row r="45" spans="1:7" ht="15">
      <c r="A45" t="s">
        <v>74</v>
      </c>
      <c r="B45" s="4" t="s">
        <v>57</v>
      </c>
      <c r="C45" s="2" t="s">
        <v>306</v>
      </c>
      <c r="D45" s="3" t="s">
        <v>307</v>
      </c>
      <c r="E45" s="5" t="s">
        <v>49</v>
      </c>
      <c r="F45" s="2" t="s">
        <v>308</v>
      </c>
      <c r="G45" s="20">
        <v>2.5495833333333334E-3</v>
      </c>
    </row>
    <row r="46" spans="1:7" ht="15">
      <c r="A46" t="s">
        <v>179</v>
      </c>
      <c r="B46" s="4" t="s">
        <v>28</v>
      </c>
      <c r="C46" s="2" t="s">
        <v>324</v>
      </c>
      <c r="D46" s="3" t="s">
        <v>325</v>
      </c>
      <c r="E46" s="2" t="s">
        <v>119</v>
      </c>
      <c r="F46" s="2" t="s">
        <v>326</v>
      </c>
      <c r="G46" s="20">
        <v>2.5077430555555556E-3</v>
      </c>
    </row>
    <row r="48" spans="1:7" ht="13.5" thickBot="1"/>
    <row r="49" spans="1:11" s="8" customFormat="1" ht="12">
      <c r="A49" s="9" t="s">
        <v>420</v>
      </c>
      <c r="B49" s="9" t="s">
        <v>67</v>
      </c>
      <c r="C49" s="9" t="s">
        <v>66</v>
      </c>
      <c r="D49" s="9" t="s">
        <v>65</v>
      </c>
      <c r="E49" s="9" t="s">
        <v>64</v>
      </c>
      <c r="F49" s="9" t="s">
        <v>63</v>
      </c>
      <c r="G49" s="9" t="s">
        <v>80</v>
      </c>
      <c r="H49" s="9" t="s">
        <v>432</v>
      </c>
    </row>
    <row r="50" spans="1:11" ht="13.5" thickBot="1">
      <c r="A50" s="6" t="s">
        <v>378</v>
      </c>
      <c r="B50" s="6" t="s">
        <v>62</v>
      </c>
      <c r="C50" s="6" t="s">
        <v>61</v>
      </c>
      <c r="D50" s="7" t="s">
        <v>60</v>
      </c>
      <c r="E50" s="6" t="s">
        <v>59</v>
      </c>
      <c r="F50" s="6" t="s">
        <v>58</v>
      </c>
      <c r="G50" s="6" t="s">
        <v>81</v>
      </c>
      <c r="H50" s="6" t="s">
        <v>433</v>
      </c>
    </row>
    <row r="51" spans="1:11" ht="15">
      <c r="A51" s="11" t="s">
        <v>365</v>
      </c>
      <c r="B51" s="4" t="s">
        <v>28</v>
      </c>
      <c r="C51" s="2" t="s">
        <v>324</v>
      </c>
      <c r="D51" s="3" t="s">
        <v>325</v>
      </c>
      <c r="E51" s="2" t="s">
        <v>119</v>
      </c>
      <c r="F51" s="2" t="s">
        <v>326</v>
      </c>
      <c r="G51" s="20">
        <v>2.5077430555555556E-3</v>
      </c>
      <c r="H51" s="30"/>
    </row>
    <row r="52" spans="1:11" ht="15">
      <c r="A52" s="11" t="s">
        <v>366</v>
      </c>
      <c r="B52" s="4" t="s">
        <v>117</v>
      </c>
      <c r="C52" s="2" t="s">
        <v>346</v>
      </c>
      <c r="D52" s="3" t="s">
        <v>347</v>
      </c>
      <c r="E52" s="2" t="s">
        <v>1</v>
      </c>
      <c r="F52" s="2" t="s">
        <v>348</v>
      </c>
      <c r="G52" s="20">
        <v>2.5435300925925925E-3</v>
      </c>
      <c r="H52" s="31">
        <f>G52-$G$51</f>
        <v>3.5787037037036864E-5</v>
      </c>
      <c r="K52" s="29"/>
    </row>
    <row r="53" spans="1:11" ht="15">
      <c r="A53" s="11" t="s">
        <v>367</v>
      </c>
      <c r="B53" s="4" t="s">
        <v>57</v>
      </c>
      <c r="C53" s="2" t="s">
        <v>306</v>
      </c>
      <c r="D53" s="3" t="s">
        <v>307</v>
      </c>
      <c r="E53" s="5" t="s">
        <v>49</v>
      </c>
      <c r="F53" s="2" t="s">
        <v>308</v>
      </c>
      <c r="G53" s="20">
        <v>2.5495833333333334E-3</v>
      </c>
      <c r="H53" s="32">
        <f t="shared" ref="H53:H66" si="0">G53-$G$51</f>
        <v>4.1840277777777796E-5</v>
      </c>
    </row>
    <row r="54" spans="1:11" ht="15">
      <c r="A54" s="11" t="s">
        <v>368</v>
      </c>
      <c r="B54" s="4" t="s">
        <v>122</v>
      </c>
      <c r="C54" s="2" t="s">
        <v>343</v>
      </c>
      <c r="D54" s="3" t="s">
        <v>344</v>
      </c>
      <c r="E54" s="2" t="s">
        <v>1</v>
      </c>
      <c r="F54" s="2" t="s">
        <v>345</v>
      </c>
      <c r="G54" s="20">
        <v>2.5712962962962964E-3</v>
      </c>
      <c r="H54" s="31">
        <f t="shared" si="0"/>
        <v>6.3553240740740757E-5</v>
      </c>
    </row>
    <row r="55" spans="1:11" ht="15">
      <c r="A55" s="11" t="s">
        <v>369</v>
      </c>
      <c r="B55" s="4" t="s">
        <v>47</v>
      </c>
      <c r="C55" s="2" t="s">
        <v>312</v>
      </c>
      <c r="D55" s="3" t="s">
        <v>313</v>
      </c>
      <c r="E55" s="5" t="s">
        <v>49</v>
      </c>
      <c r="F55" s="2" t="s">
        <v>314</v>
      </c>
      <c r="G55" s="20">
        <v>2.5925000000000002E-3</v>
      </c>
      <c r="H55" s="32">
        <f t="shared" si="0"/>
        <v>8.4756944444444593E-5</v>
      </c>
    </row>
    <row r="56" spans="1:11" ht="15">
      <c r="A56" s="11" t="s">
        <v>370</v>
      </c>
      <c r="B56" s="4" t="s">
        <v>151</v>
      </c>
      <c r="C56" s="2" t="s">
        <v>330</v>
      </c>
      <c r="D56" s="3" t="s">
        <v>331</v>
      </c>
      <c r="E56" s="2" t="s">
        <v>21</v>
      </c>
      <c r="F56" s="2" t="s">
        <v>332</v>
      </c>
      <c r="G56" s="20">
        <v>2.5969907407407404E-3</v>
      </c>
      <c r="H56" s="31">
        <f t="shared" si="0"/>
        <v>8.9247685185184829E-5</v>
      </c>
    </row>
    <row r="57" spans="1:11" ht="15">
      <c r="A57" s="11" t="s">
        <v>371</v>
      </c>
      <c r="B57" s="4" t="s">
        <v>14</v>
      </c>
      <c r="C57" s="2" t="s">
        <v>333</v>
      </c>
      <c r="D57" s="3" t="s">
        <v>334</v>
      </c>
      <c r="E57" s="2" t="s">
        <v>21</v>
      </c>
      <c r="F57" s="2" t="s">
        <v>335</v>
      </c>
      <c r="G57" s="20">
        <v>2.6200000000000004E-3</v>
      </c>
      <c r="H57" s="31">
        <f t="shared" si="0"/>
        <v>1.1225694444444477E-4</v>
      </c>
    </row>
    <row r="58" spans="1:11" ht="15.75" thickBot="1">
      <c r="A58" s="22" t="s">
        <v>372</v>
      </c>
      <c r="B58" s="23" t="s">
        <v>52</v>
      </c>
      <c r="C58" s="24" t="s">
        <v>309</v>
      </c>
      <c r="D58" s="25" t="s">
        <v>310</v>
      </c>
      <c r="E58" s="24" t="s">
        <v>49</v>
      </c>
      <c r="F58" s="24" t="s">
        <v>311</v>
      </c>
      <c r="G58" s="26">
        <v>2.6278240740740741E-3</v>
      </c>
      <c r="H58" s="39">
        <f t="shared" si="0"/>
        <v>1.200810185185185E-4</v>
      </c>
    </row>
    <row r="59" spans="1:11" ht="15.75" thickTop="1">
      <c r="A59" s="11" t="s">
        <v>373</v>
      </c>
      <c r="B59" s="16" t="s">
        <v>42</v>
      </c>
      <c r="C59" s="14" t="s">
        <v>315</v>
      </c>
      <c r="D59" s="15" t="s">
        <v>316</v>
      </c>
      <c r="E59" s="36" t="s">
        <v>49</v>
      </c>
      <c r="F59" s="14" t="s">
        <v>317</v>
      </c>
      <c r="G59" s="21">
        <v>2.6416550925925926E-3</v>
      </c>
      <c r="H59" s="32">
        <f t="shared" si="0"/>
        <v>1.3391203703703699E-4</v>
      </c>
    </row>
    <row r="60" spans="1:11" ht="15">
      <c r="A60" s="11" t="s">
        <v>374</v>
      </c>
      <c r="B60" s="4" t="s">
        <v>144</v>
      </c>
      <c r="C60" s="2" t="s">
        <v>336</v>
      </c>
      <c r="D60" s="3" t="s">
        <v>337</v>
      </c>
      <c r="E60" s="2" t="s">
        <v>15</v>
      </c>
      <c r="F60" s="2" t="s">
        <v>338</v>
      </c>
      <c r="G60" s="20">
        <v>2.6636574074074076E-3</v>
      </c>
      <c r="H60" s="31">
        <f t="shared" si="0"/>
        <v>1.5591435185185196E-4</v>
      </c>
    </row>
    <row r="61" spans="1:11" ht="15">
      <c r="A61" s="11" t="s">
        <v>375</v>
      </c>
      <c r="B61" s="4" t="s">
        <v>113</v>
      </c>
      <c r="C61" s="2" t="s">
        <v>349</v>
      </c>
      <c r="D61" s="3" t="s">
        <v>350</v>
      </c>
      <c r="E61" s="2" t="s">
        <v>88</v>
      </c>
      <c r="F61" s="2" t="s">
        <v>351</v>
      </c>
      <c r="G61" s="20">
        <v>2.7042592592592591E-3</v>
      </c>
      <c r="H61" s="32">
        <f t="shared" si="0"/>
        <v>1.9651620370370352E-4</v>
      </c>
    </row>
    <row r="62" spans="1:11" ht="15">
      <c r="A62" s="11" t="s">
        <v>376</v>
      </c>
      <c r="B62" s="4" t="s">
        <v>4</v>
      </c>
      <c r="C62" s="2" t="s">
        <v>339</v>
      </c>
      <c r="D62" s="3" t="s">
        <v>340</v>
      </c>
      <c r="E62" s="13" t="s">
        <v>15</v>
      </c>
      <c r="F62" s="2" t="s">
        <v>341</v>
      </c>
      <c r="G62" s="20">
        <v>2.7201157407407404E-3</v>
      </c>
      <c r="H62" s="31">
        <f t="shared" si="0"/>
        <v>2.123726851851848E-4</v>
      </c>
    </row>
    <row r="63" spans="1:11" ht="15">
      <c r="A63" s="11" t="s">
        <v>421</v>
      </c>
      <c r="B63" s="4" t="s">
        <v>33</v>
      </c>
      <c r="C63" s="2" t="s">
        <v>321</v>
      </c>
      <c r="D63" s="3" t="s">
        <v>322</v>
      </c>
      <c r="E63" s="2" t="s">
        <v>49</v>
      </c>
      <c r="F63" s="2" t="s">
        <v>323</v>
      </c>
      <c r="G63" s="20">
        <v>2.7488310185185185E-3</v>
      </c>
      <c r="H63" s="31">
        <f t="shared" si="0"/>
        <v>2.4108796296296291E-4</v>
      </c>
    </row>
    <row r="64" spans="1:11" ht="15">
      <c r="A64" s="11" t="s">
        <v>422</v>
      </c>
      <c r="B64" s="4" t="s">
        <v>37</v>
      </c>
      <c r="C64" s="2" t="s">
        <v>318</v>
      </c>
      <c r="D64" s="3" t="s">
        <v>319</v>
      </c>
      <c r="E64" s="2" t="s">
        <v>49</v>
      </c>
      <c r="F64" s="2" t="s">
        <v>320</v>
      </c>
      <c r="G64" s="20">
        <v>2.7609490740740741E-3</v>
      </c>
      <c r="H64" s="32">
        <f t="shared" si="0"/>
        <v>2.5320601851851849E-4</v>
      </c>
    </row>
    <row r="65" spans="1:8" ht="15">
      <c r="A65" s="11" t="s">
        <v>423</v>
      </c>
      <c r="B65" s="4" t="s">
        <v>109</v>
      </c>
      <c r="C65" s="2" t="s">
        <v>352</v>
      </c>
      <c r="D65" s="3" t="s">
        <v>353</v>
      </c>
      <c r="E65" s="2" t="s">
        <v>83</v>
      </c>
      <c r="F65" s="2" t="s">
        <v>354</v>
      </c>
      <c r="G65" s="20">
        <v>2.7977893518518517E-3</v>
      </c>
      <c r="H65" s="31">
        <f t="shared" si="0"/>
        <v>2.9004629629629606E-4</v>
      </c>
    </row>
    <row r="66" spans="1:8" ht="15">
      <c r="A66" s="11" t="s">
        <v>424</v>
      </c>
      <c r="B66" s="4" t="s">
        <v>24</v>
      </c>
      <c r="C66" s="2" t="s">
        <v>327</v>
      </c>
      <c r="D66" s="3" t="s">
        <v>328</v>
      </c>
      <c r="E66" s="2" t="s">
        <v>119</v>
      </c>
      <c r="F66" s="2" t="s">
        <v>329</v>
      </c>
      <c r="G66" s="20">
        <v>2.9659606481481481E-3</v>
      </c>
      <c r="H66" s="31">
        <f t="shared" si="0"/>
        <v>4.5821759259259253E-4</v>
      </c>
    </row>
    <row r="69" spans="1:8" ht="15">
      <c r="B69" s="27" t="s">
        <v>414</v>
      </c>
      <c r="C69" s="28"/>
    </row>
    <row r="71" spans="1:8" ht="14.25">
      <c r="B71" s="43" t="s">
        <v>416</v>
      </c>
      <c r="C71" s="44"/>
    </row>
    <row r="72" spans="1:8" ht="15">
      <c r="A72" t="s">
        <v>74</v>
      </c>
      <c r="B72" s="4" t="s">
        <v>14</v>
      </c>
      <c r="C72" s="2" t="s">
        <v>333</v>
      </c>
      <c r="D72" s="3" t="s">
        <v>334</v>
      </c>
      <c r="E72" s="2" t="s">
        <v>21</v>
      </c>
      <c r="F72" s="2" t="s">
        <v>335</v>
      </c>
      <c r="G72" s="20">
        <v>2.6886342592592591E-3</v>
      </c>
      <c r="H72" s="41">
        <f>G72-G73</f>
        <v>5.2511574074073745E-5</v>
      </c>
    </row>
    <row r="73" spans="1:8" ht="15">
      <c r="A73" t="s">
        <v>179</v>
      </c>
      <c r="B73" s="4" t="s">
        <v>52</v>
      </c>
      <c r="C73" s="2" t="s">
        <v>309</v>
      </c>
      <c r="D73" s="3" t="s">
        <v>310</v>
      </c>
      <c r="E73" s="2" t="s">
        <v>49</v>
      </c>
      <c r="F73" s="2" t="s">
        <v>311</v>
      </c>
      <c r="G73" s="20">
        <v>2.6361226851851854E-3</v>
      </c>
      <c r="H73" s="41"/>
    </row>
    <row r="76" spans="1:8" ht="14.25">
      <c r="B76" s="43" t="s">
        <v>415</v>
      </c>
      <c r="C76" s="48"/>
    </row>
    <row r="77" spans="1:8" ht="15">
      <c r="A77" t="s">
        <v>74</v>
      </c>
      <c r="B77" s="4" t="s">
        <v>47</v>
      </c>
      <c r="C77" s="2" t="s">
        <v>312</v>
      </c>
      <c r="D77" s="3" t="s">
        <v>313</v>
      </c>
      <c r="E77" s="5" t="s">
        <v>49</v>
      </c>
      <c r="F77" s="2" t="s">
        <v>314</v>
      </c>
      <c r="G77" s="20">
        <v>2.6451851851851849E-3</v>
      </c>
      <c r="H77" s="41">
        <f>G77-G78</f>
        <v>2.062499999999981E-5</v>
      </c>
    </row>
    <row r="78" spans="1:8" ht="15">
      <c r="A78" t="s">
        <v>179</v>
      </c>
      <c r="B78" s="4" t="s">
        <v>151</v>
      </c>
      <c r="C78" s="2" t="s">
        <v>330</v>
      </c>
      <c r="D78" s="3" t="s">
        <v>331</v>
      </c>
      <c r="E78" s="2" t="s">
        <v>21</v>
      </c>
      <c r="F78" s="2" t="s">
        <v>332</v>
      </c>
      <c r="G78" s="20">
        <v>2.6245601851851851E-3</v>
      </c>
      <c r="H78" s="41"/>
    </row>
    <row r="81" spans="1:8" ht="14.25">
      <c r="B81" s="43" t="s">
        <v>417</v>
      </c>
      <c r="C81" s="48"/>
    </row>
    <row r="82" spans="1:8" ht="15">
      <c r="A82" t="s">
        <v>74</v>
      </c>
      <c r="B82" s="4" t="s">
        <v>57</v>
      </c>
      <c r="C82" s="2" t="s">
        <v>306</v>
      </c>
      <c r="D82" s="3" t="s">
        <v>307</v>
      </c>
      <c r="E82" s="5" t="s">
        <v>49</v>
      </c>
      <c r="F82" s="2" t="s">
        <v>308</v>
      </c>
      <c r="G82" s="20">
        <v>2.5427199074074072E-3</v>
      </c>
      <c r="H82" s="41"/>
    </row>
    <row r="83" spans="1:8" ht="15">
      <c r="A83" t="s">
        <v>179</v>
      </c>
      <c r="B83" s="4" t="s">
        <v>122</v>
      </c>
      <c r="C83" s="2" t="s">
        <v>343</v>
      </c>
      <c r="D83" s="3" t="s">
        <v>344</v>
      </c>
      <c r="E83" s="2" t="s">
        <v>1</v>
      </c>
      <c r="F83" s="2" t="s">
        <v>345</v>
      </c>
      <c r="G83" s="20">
        <v>2.6093518518518518E-3</v>
      </c>
      <c r="H83" s="41">
        <f>G83-G82</f>
        <v>6.6631944444444681E-5</v>
      </c>
    </row>
    <row r="86" spans="1:8" ht="14.25">
      <c r="B86" s="43" t="s">
        <v>418</v>
      </c>
      <c r="C86" s="44"/>
    </row>
    <row r="87" spans="1:8" ht="15">
      <c r="A87" t="s">
        <v>74</v>
      </c>
      <c r="B87" s="4" t="s">
        <v>28</v>
      </c>
      <c r="C87" s="2" t="s">
        <v>324</v>
      </c>
      <c r="D87" s="3" t="s">
        <v>325</v>
      </c>
      <c r="E87" s="2" t="s">
        <v>119</v>
      </c>
      <c r="F87" s="2" t="s">
        <v>326</v>
      </c>
      <c r="G87" s="20">
        <v>2.523611111111111E-3</v>
      </c>
      <c r="H87" s="41"/>
    </row>
    <row r="88" spans="1:8" ht="15">
      <c r="A88" t="s">
        <v>179</v>
      </c>
      <c r="B88" s="4" t="s">
        <v>117</v>
      </c>
      <c r="C88" s="2" t="s">
        <v>346</v>
      </c>
      <c r="D88" s="3" t="s">
        <v>347</v>
      </c>
      <c r="E88" s="2" t="s">
        <v>1</v>
      </c>
      <c r="F88" s="2" t="s">
        <v>348</v>
      </c>
      <c r="G88" s="20">
        <v>2.5696180555555555E-3</v>
      </c>
      <c r="H88" s="41">
        <f>G88-G87</f>
        <v>4.6006944444444437E-5</v>
      </c>
    </row>
    <row r="91" spans="1:8">
      <c r="B91" s="45" t="s">
        <v>435</v>
      </c>
      <c r="C91" s="45"/>
    </row>
    <row r="92" spans="1:8" ht="13.5" thickBot="1">
      <c r="G92" s="8"/>
    </row>
    <row r="93" spans="1:8" s="8" customFormat="1">
      <c r="A93" s="9" t="s">
        <v>420</v>
      </c>
      <c r="B93" s="9" t="s">
        <v>67</v>
      </c>
      <c r="C93" s="9" t="s">
        <v>66</v>
      </c>
      <c r="D93" s="9" t="s">
        <v>65</v>
      </c>
      <c r="E93" s="9" t="s">
        <v>64</v>
      </c>
      <c r="F93" s="9" t="s">
        <v>63</v>
      </c>
      <c r="G93"/>
      <c r="H93"/>
    </row>
    <row r="94" spans="1:8" ht="13.5" thickBot="1">
      <c r="A94" s="6" t="s">
        <v>378</v>
      </c>
      <c r="B94" s="6" t="s">
        <v>62</v>
      </c>
      <c r="C94" s="6" t="s">
        <v>61</v>
      </c>
      <c r="D94" s="7" t="s">
        <v>60</v>
      </c>
      <c r="E94" s="6" t="s">
        <v>59</v>
      </c>
      <c r="F94" s="6" t="s">
        <v>58</v>
      </c>
    </row>
    <row r="95" spans="1:8" ht="15">
      <c r="A95" s="11" t="s">
        <v>365</v>
      </c>
      <c r="B95" s="4" t="s">
        <v>28</v>
      </c>
      <c r="C95" s="2" t="s">
        <v>324</v>
      </c>
      <c r="D95" s="3" t="s">
        <v>325</v>
      </c>
      <c r="E95" s="2" t="s">
        <v>119</v>
      </c>
      <c r="F95" s="2" t="s">
        <v>326</v>
      </c>
    </row>
    <row r="96" spans="1:8" ht="15">
      <c r="A96" s="11" t="s">
        <v>366</v>
      </c>
      <c r="B96" s="4" t="s">
        <v>117</v>
      </c>
      <c r="C96" s="2" t="s">
        <v>346</v>
      </c>
      <c r="D96" s="3" t="s">
        <v>347</v>
      </c>
      <c r="E96" s="2" t="s">
        <v>1</v>
      </c>
      <c r="F96" s="2" t="s">
        <v>348</v>
      </c>
    </row>
    <row r="97" spans="1:6" ht="15">
      <c r="A97" s="11" t="s">
        <v>367</v>
      </c>
      <c r="B97" s="4" t="s">
        <v>57</v>
      </c>
      <c r="C97" s="2" t="s">
        <v>306</v>
      </c>
      <c r="D97" s="3" t="s">
        <v>307</v>
      </c>
      <c r="E97" s="5" t="s">
        <v>49</v>
      </c>
      <c r="F97" s="2" t="s">
        <v>308</v>
      </c>
    </row>
    <row r="98" spans="1:6" ht="15">
      <c r="A98" s="11" t="s">
        <v>368</v>
      </c>
      <c r="B98" s="4" t="s">
        <v>122</v>
      </c>
      <c r="C98" s="2" t="s">
        <v>343</v>
      </c>
      <c r="D98" s="3" t="s">
        <v>344</v>
      </c>
      <c r="E98" s="2" t="s">
        <v>1</v>
      </c>
      <c r="F98" s="2" t="s">
        <v>345</v>
      </c>
    </row>
    <row r="99" spans="1:6" ht="15">
      <c r="A99" s="11" t="s">
        <v>369</v>
      </c>
      <c r="B99" s="4" t="s">
        <v>151</v>
      </c>
      <c r="C99" s="2" t="s">
        <v>330</v>
      </c>
      <c r="D99" s="3" t="s">
        <v>331</v>
      </c>
      <c r="E99" s="2" t="s">
        <v>21</v>
      </c>
      <c r="F99" s="2" t="s">
        <v>332</v>
      </c>
    </row>
    <row r="100" spans="1:6" ht="15">
      <c r="A100" s="11" t="s">
        <v>370</v>
      </c>
      <c r="B100" s="4" t="s">
        <v>47</v>
      </c>
      <c r="C100" s="2" t="s">
        <v>312</v>
      </c>
      <c r="D100" s="3" t="s">
        <v>313</v>
      </c>
      <c r="E100" s="5" t="s">
        <v>49</v>
      </c>
      <c r="F100" s="2" t="s">
        <v>314</v>
      </c>
    </row>
    <row r="101" spans="1:6" ht="15">
      <c r="A101" s="11" t="s">
        <v>371</v>
      </c>
      <c r="B101" s="4" t="s">
        <v>52</v>
      </c>
      <c r="C101" s="2" t="s">
        <v>309</v>
      </c>
      <c r="D101" s="3" t="s">
        <v>310</v>
      </c>
      <c r="E101" s="2" t="s">
        <v>49</v>
      </c>
      <c r="F101" s="2" t="s">
        <v>311</v>
      </c>
    </row>
    <row r="102" spans="1:6" ht="15">
      <c r="A102" s="11" t="s">
        <v>372</v>
      </c>
      <c r="B102" s="4" t="s">
        <v>14</v>
      </c>
      <c r="C102" s="2" t="s">
        <v>333</v>
      </c>
      <c r="D102" s="3" t="s">
        <v>334</v>
      </c>
      <c r="E102" s="2" t="s">
        <v>21</v>
      </c>
      <c r="F102" s="2" t="s">
        <v>335</v>
      </c>
    </row>
  </sheetData>
  <sortState ref="A51:H66">
    <sortCondition ref="G51:G66"/>
  </sortState>
  <mergeCells count="15">
    <mergeCell ref="B23:C23"/>
    <mergeCell ref="B91:C91"/>
    <mergeCell ref="B2:G2"/>
    <mergeCell ref="B1:G1"/>
    <mergeCell ref="B8:C8"/>
    <mergeCell ref="B13:C13"/>
    <mergeCell ref="B18:C18"/>
    <mergeCell ref="B81:C81"/>
    <mergeCell ref="B86:C86"/>
    <mergeCell ref="B28:C28"/>
    <mergeCell ref="B33:C33"/>
    <mergeCell ref="B38:C38"/>
    <mergeCell ref="B44:C44"/>
    <mergeCell ref="B71:C71"/>
    <mergeCell ref="B76:C76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2"/>
  <sheetViews>
    <sheetView topLeftCell="A39" zoomScale="110" zoomScaleNormal="110" workbookViewId="0">
      <selection activeCell="G58" sqref="G58"/>
    </sheetView>
  </sheetViews>
  <sheetFormatPr defaultRowHeight="12.75"/>
  <cols>
    <col min="2" max="2" width="5.5703125" customWidth="1"/>
    <col min="3" max="3" width="14.7109375" customWidth="1"/>
    <col min="4" max="4" width="25" style="1" customWidth="1"/>
    <col min="5" max="5" width="23.28515625" customWidth="1"/>
    <col min="6" max="6" width="9" customWidth="1"/>
    <col min="7" max="7" width="1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7"/>
    </row>
    <row r="2" spans="1:7" s="12" customFormat="1" ht="21">
      <c r="B2" s="46" t="s">
        <v>439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419</v>
      </c>
      <c r="G3" s="10"/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377</v>
      </c>
      <c r="B9" s="4" t="s">
        <v>280</v>
      </c>
      <c r="C9" s="2" t="s">
        <v>281</v>
      </c>
      <c r="D9" s="3" t="s">
        <v>413</v>
      </c>
      <c r="E9" s="2" t="s">
        <v>266</v>
      </c>
      <c r="F9" s="2" t="s">
        <v>282</v>
      </c>
      <c r="G9" s="20">
        <v>3.0118518518518519E-3</v>
      </c>
    </row>
    <row r="10" spans="1:7" ht="15">
      <c r="A10" t="s">
        <v>179</v>
      </c>
      <c r="B10" s="4" t="s">
        <v>272</v>
      </c>
      <c r="C10" s="2" t="s">
        <v>273</v>
      </c>
      <c r="D10" s="3" t="s">
        <v>274</v>
      </c>
      <c r="E10" s="2" t="s">
        <v>49</v>
      </c>
      <c r="F10" s="2" t="s">
        <v>275</v>
      </c>
      <c r="G10" s="20">
        <v>3.0494791666666669E-3</v>
      </c>
    </row>
    <row r="13" spans="1:7" ht="14.25">
      <c r="B13" s="43" t="s">
        <v>75</v>
      </c>
      <c r="C13" s="48"/>
    </row>
    <row r="14" spans="1:7" ht="15">
      <c r="A14" t="s">
        <v>74</v>
      </c>
      <c r="B14" s="4" t="s">
        <v>258</v>
      </c>
      <c r="C14" s="2" t="s">
        <v>259</v>
      </c>
      <c r="D14" s="3" t="s">
        <v>260</v>
      </c>
      <c r="E14" s="2" t="s">
        <v>261</v>
      </c>
      <c r="F14" s="2" t="s">
        <v>262</v>
      </c>
      <c r="G14" s="20">
        <v>2.9577662037037038E-3</v>
      </c>
    </row>
    <row r="15" spans="1:7" ht="15">
      <c r="A15" t="s">
        <v>179</v>
      </c>
      <c r="B15" s="4" t="s">
        <v>268</v>
      </c>
      <c r="C15" s="2" t="s">
        <v>269</v>
      </c>
      <c r="D15" s="3" t="s">
        <v>270</v>
      </c>
      <c r="E15" s="2" t="s">
        <v>266</v>
      </c>
      <c r="F15" s="2" t="s">
        <v>271</v>
      </c>
      <c r="G15" s="20">
        <v>3.0126967592592588E-3</v>
      </c>
    </row>
    <row r="18" spans="1:10" ht="14.25">
      <c r="B18" s="43" t="s">
        <v>76</v>
      </c>
      <c r="C18" s="48"/>
    </row>
    <row r="19" spans="1:10" ht="15">
      <c r="A19" t="s">
        <v>74</v>
      </c>
      <c r="B19" s="4" t="s">
        <v>263</v>
      </c>
      <c r="C19" s="2" t="s">
        <v>264</v>
      </c>
      <c r="D19" s="3" t="s">
        <v>265</v>
      </c>
      <c r="E19" s="2" t="s">
        <v>266</v>
      </c>
      <c r="F19" s="2" t="s">
        <v>267</v>
      </c>
      <c r="G19" s="20">
        <v>2.7551504629629632E-3</v>
      </c>
    </row>
    <row r="20" spans="1:10" ht="15">
      <c r="A20" t="s">
        <v>179</v>
      </c>
      <c r="B20" s="4" t="s">
        <v>276</v>
      </c>
      <c r="C20" s="2" t="s">
        <v>277</v>
      </c>
      <c r="D20" s="3" t="s">
        <v>278</v>
      </c>
      <c r="E20" s="2" t="s">
        <v>266</v>
      </c>
      <c r="F20" s="2" t="s">
        <v>279</v>
      </c>
      <c r="G20" s="20">
        <v>2.7974768518518518E-3</v>
      </c>
    </row>
    <row r="22" spans="1:10" ht="13.5" thickBot="1"/>
    <row r="23" spans="1:10" s="8" customFormat="1" ht="12">
      <c r="A23" s="9" t="s">
        <v>420</v>
      </c>
      <c r="B23" s="9" t="s">
        <v>67</v>
      </c>
      <c r="C23" s="9" t="s">
        <v>66</v>
      </c>
      <c r="D23" s="9" t="s">
        <v>65</v>
      </c>
      <c r="E23" s="9" t="s">
        <v>64</v>
      </c>
      <c r="F23" s="9" t="s">
        <v>63</v>
      </c>
      <c r="G23" s="9" t="s">
        <v>80</v>
      </c>
      <c r="H23" s="9" t="s">
        <v>432</v>
      </c>
    </row>
    <row r="24" spans="1:10" ht="13.5" thickBot="1">
      <c r="A24" s="6" t="s">
        <v>378</v>
      </c>
      <c r="B24" s="6" t="s">
        <v>62</v>
      </c>
      <c r="C24" s="6" t="s">
        <v>61</v>
      </c>
      <c r="D24" s="7" t="s">
        <v>60</v>
      </c>
      <c r="E24" s="6" t="s">
        <v>59</v>
      </c>
      <c r="F24" s="6" t="s">
        <v>58</v>
      </c>
      <c r="G24" s="6" t="s">
        <v>81</v>
      </c>
      <c r="H24" s="6" t="s">
        <v>433</v>
      </c>
    </row>
    <row r="25" spans="1:10" ht="15">
      <c r="A25" s="11" t="s">
        <v>365</v>
      </c>
      <c r="B25" s="4" t="s">
        <v>263</v>
      </c>
      <c r="C25" s="2" t="s">
        <v>264</v>
      </c>
      <c r="D25" s="3" t="s">
        <v>265</v>
      </c>
      <c r="E25" s="2" t="s">
        <v>266</v>
      </c>
      <c r="F25" s="2" t="s">
        <v>267</v>
      </c>
      <c r="G25" s="20">
        <v>2.7551504629629632E-3</v>
      </c>
      <c r="H25" s="30"/>
    </row>
    <row r="26" spans="1:10" ht="15">
      <c r="A26" s="11" t="s">
        <v>366</v>
      </c>
      <c r="B26" s="4" t="s">
        <v>276</v>
      </c>
      <c r="C26" s="2" t="s">
        <v>277</v>
      </c>
      <c r="D26" s="3" t="s">
        <v>278</v>
      </c>
      <c r="E26" s="2" t="s">
        <v>266</v>
      </c>
      <c r="F26" s="2" t="s">
        <v>279</v>
      </c>
      <c r="G26" s="20">
        <v>2.7974768518518518E-3</v>
      </c>
      <c r="H26" s="33">
        <f>G26-$G$25</f>
        <v>4.2326388888888622E-5</v>
      </c>
      <c r="J26" s="29"/>
    </row>
    <row r="27" spans="1:10" ht="15">
      <c r="A27" s="11" t="s">
        <v>367</v>
      </c>
      <c r="B27" s="4" t="s">
        <v>258</v>
      </c>
      <c r="C27" s="2" t="s">
        <v>259</v>
      </c>
      <c r="D27" s="3" t="s">
        <v>260</v>
      </c>
      <c r="E27" s="2" t="s">
        <v>261</v>
      </c>
      <c r="F27" s="2" t="s">
        <v>262</v>
      </c>
      <c r="G27" s="20">
        <v>2.9577662037037038E-3</v>
      </c>
      <c r="H27" s="33">
        <f t="shared" ref="H27:H30" si="0">G27-$G$25</f>
        <v>2.0261574074074062E-4</v>
      </c>
    </row>
    <row r="28" spans="1:10" ht="15">
      <c r="A28" s="11" t="s">
        <v>368</v>
      </c>
      <c r="B28" s="4" t="s">
        <v>280</v>
      </c>
      <c r="C28" s="2" t="s">
        <v>281</v>
      </c>
      <c r="D28" s="3" t="s">
        <v>413</v>
      </c>
      <c r="E28" s="2" t="s">
        <v>266</v>
      </c>
      <c r="F28" s="2" t="s">
        <v>282</v>
      </c>
      <c r="G28" s="20">
        <v>3.0118518518518519E-3</v>
      </c>
      <c r="H28" s="31">
        <f t="shared" si="0"/>
        <v>2.5670138888888878E-4</v>
      </c>
    </row>
    <row r="29" spans="1:10" ht="15">
      <c r="A29" s="11" t="s">
        <v>369</v>
      </c>
      <c r="B29" s="4" t="s">
        <v>268</v>
      </c>
      <c r="C29" s="2" t="s">
        <v>269</v>
      </c>
      <c r="D29" s="3" t="s">
        <v>270</v>
      </c>
      <c r="E29" s="2" t="s">
        <v>266</v>
      </c>
      <c r="F29" s="2" t="s">
        <v>271</v>
      </c>
      <c r="G29" s="20">
        <v>3.0126967592592588E-3</v>
      </c>
      <c r="H29" s="32">
        <f t="shared" si="0"/>
        <v>2.5754629629629565E-4</v>
      </c>
    </row>
    <row r="30" spans="1:10" ht="15">
      <c r="A30" s="11" t="s">
        <v>370</v>
      </c>
      <c r="B30" s="4" t="s">
        <v>272</v>
      </c>
      <c r="C30" s="2" t="s">
        <v>273</v>
      </c>
      <c r="D30" s="3" t="s">
        <v>274</v>
      </c>
      <c r="E30" s="2" t="s">
        <v>49</v>
      </c>
      <c r="F30" s="2" t="s">
        <v>275</v>
      </c>
      <c r="G30" s="20">
        <v>3.0494791666666669E-3</v>
      </c>
      <c r="H30" s="31">
        <f t="shared" si="0"/>
        <v>2.9432870370370377E-4</v>
      </c>
    </row>
    <row r="33" spans="1:8" ht="15">
      <c r="B33" s="27" t="s">
        <v>414</v>
      </c>
      <c r="C33" s="28"/>
    </row>
    <row r="35" spans="1:8" ht="14.25">
      <c r="B35" s="43" t="s">
        <v>415</v>
      </c>
      <c r="C35" s="48"/>
    </row>
    <row r="36" spans="1:8" ht="15">
      <c r="A36" t="s">
        <v>74</v>
      </c>
      <c r="B36" s="4" t="s">
        <v>268</v>
      </c>
      <c r="C36" s="2" t="s">
        <v>269</v>
      </c>
      <c r="D36" s="3" t="s">
        <v>270</v>
      </c>
      <c r="E36" s="2" t="s">
        <v>266</v>
      </c>
      <c r="F36" s="2" t="s">
        <v>271</v>
      </c>
      <c r="G36" s="20">
        <v>3.0096064814814816E-3</v>
      </c>
      <c r="H36" s="41"/>
    </row>
    <row r="37" spans="1:8" ht="15">
      <c r="A37" t="s">
        <v>179</v>
      </c>
      <c r="B37" s="4" t="s">
        <v>272</v>
      </c>
      <c r="C37" s="2" t="s">
        <v>273</v>
      </c>
      <c r="D37" s="3" t="s">
        <v>274</v>
      </c>
      <c r="E37" s="2" t="s">
        <v>49</v>
      </c>
      <c r="F37" s="2" t="s">
        <v>275</v>
      </c>
      <c r="G37" s="20">
        <v>3.0498958333333333E-3</v>
      </c>
      <c r="H37" s="41">
        <f>G37-G36</f>
        <v>4.0289351851851684E-5</v>
      </c>
    </row>
    <row r="40" spans="1:8" ht="14.25">
      <c r="B40" s="43" t="s">
        <v>417</v>
      </c>
      <c r="C40" s="48"/>
    </row>
    <row r="41" spans="1:8" ht="15">
      <c r="A41" t="s">
        <v>74</v>
      </c>
      <c r="B41" s="4" t="s">
        <v>258</v>
      </c>
      <c r="C41" s="2" t="s">
        <v>259</v>
      </c>
      <c r="D41" s="3" t="s">
        <v>260</v>
      </c>
      <c r="E41" s="2" t="s">
        <v>261</v>
      </c>
      <c r="F41" s="2" t="s">
        <v>262</v>
      </c>
      <c r="G41" s="20">
        <v>2.9617361111111112E-3</v>
      </c>
      <c r="H41" s="41"/>
    </row>
    <row r="42" spans="1:8" ht="15">
      <c r="A42" t="s">
        <v>179</v>
      </c>
      <c r="B42" s="4" t="s">
        <v>280</v>
      </c>
      <c r="C42" s="2" t="s">
        <v>281</v>
      </c>
      <c r="D42" s="3" t="s">
        <v>413</v>
      </c>
      <c r="E42" s="2" t="s">
        <v>266</v>
      </c>
      <c r="F42" s="2" t="s">
        <v>282</v>
      </c>
      <c r="G42" s="20">
        <v>3.1759837962962965E-3</v>
      </c>
      <c r="H42" s="41">
        <f>G42-G41</f>
        <v>2.1424768518518537E-4</v>
      </c>
    </row>
    <row r="45" spans="1:8" ht="14.25">
      <c r="B45" s="43" t="s">
        <v>418</v>
      </c>
      <c r="C45" s="44"/>
    </row>
    <row r="46" spans="1:8" ht="15">
      <c r="A46" t="s">
        <v>74</v>
      </c>
      <c r="B46" s="4" t="s">
        <v>263</v>
      </c>
      <c r="C46" s="2" t="s">
        <v>264</v>
      </c>
      <c r="D46" s="3" t="s">
        <v>265</v>
      </c>
      <c r="E46" s="2" t="s">
        <v>266</v>
      </c>
      <c r="F46" s="2" t="s">
        <v>267</v>
      </c>
      <c r="G46" s="20">
        <v>2.7126736111111114E-3</v>
      </c>
      <c r="H46" s="41"/>
    </row>
    <row r="47" spans="1:8" ht="15">
      <c r="A47" t="s">
        <v>179</v>
      </c>
      <c r="B47" s="4" t="s">
        <v>276</v>
      </c>
      <c r="C47" s="2" t="s">
        <v>277</v>
      </c>
      <c r="D47" s="3" t="s">
        <v>278</v>
      </c>
      <c r="E47" s="2" t="s">
        <v>266</v>
      </c>
      <c r="F47" s="2" t="s">
        <v>279</v>
      </c>
      <c r="G47" s="20">
        <v>2.8042939814814818E-3</v>
      </c>
      <c r="H47" s="41">
        <f>G47-G46</f>
        <v>9.162037037037038E-5</v>
      </c>
    </row>
    <row r="50" spans="1:8">
      <c r="B50" s="45" t="s">
        <v>435</v>
      </c>
      <c r="C50" s="45"/>
    </row>
    <row r="51" spans="1:8" ht="13.5" thickBot="1">
      <c r="G51" s="8"/>
    </row>
    <row r="52" spans="1:8" s="8" customFormat="1">
      <c r="A52" s="9" t="s">
        <v>420</v>
      </c>
      <c r="B52" s="9" t="s">
        <v>67</v>
      </c>
      <c r="C52" s="9" t="s">
        <v>66</v>
      </c>
      <c r="D52" s="9" t="s">
        <v>65</v>
      </c>
      <c r="E52" s="9" t="s">
        <v>64</v>
      </c>
      <c r="F52" s="9" t="s">
        <v>63</v>
      </c>
      <c r="G52"/>
      <c r="H52"/>
    </row>
    <row r="53" spans="1:8" ht="13.5" thickBot="1">
      <c r="A53" s="6" t="s">
        <v>378</v>
      </c>
      <c r="B53" s="6" t="s">
        <v>62</v>
      </c>
      <c r="C53" s="6" t="s">
        <v>61</v>
      </c>
      <c r="D53" s="7" t="s">
        <v>60</v>
      </c>
      <c r="E53" s="6" t="s">
        <v>59</v>
      </c>
      <c r="F53" s="6" t="s">
        <v>58</v>
      </c>
    </row>
    <row r="54" spans="1:8" ht="15">
      <c r="A54" s="11" t="s">
        <v>365</v>
      </c>
      <c r="B54" s="4" t="s">
        <v>263</v>
      </c>
      <c r="C54" s="2" t="s">
        <v>264</v>
      </c>
      <c r="D54" s="3" t="s">
        <v>265</v>
      </c>
      <c r="E54" s="2" t="s">
        <v>266</v>
      </c>
      <c r="F54" s="2" t="s">
        <v>267</v>
      </c>
    </row>
    <row r="55" spans="1:8" ht="15">
      <c r="A55" s="11" t="s">
        <v>366</v>
      </c>
      <c r="B55" s="4" t="s">
        <v>276</v>
      </c>
      <c r="C55" s="2" t="s">
        <v>277</v>
      </c>
      <c r="D55" s="3" t="s">
        <v>278</v>
      </c>
      <c r="E55" s="2" t="s">
        <v>266</v>
      </c>
      <c r="F55" s="2" t="s">
        <v>279</v>
      </c>
    </row>
    <row r="56" spans="1:8" ht="15">
      <c r="A56" s="11" t="s">
        <v>367</v>
      </c>
      <c r="B56" s="4" t="s">
        <v>258</v>
      </c>
      <c r="C56" s="2" t="s">
        <v>259</v>
      </c>
      <c r="D56" s="3" t="s">
        <v>260</v>
      </c>
      <c r="E56" s="2" t="s">
        <v>261</v>
      </c>
      <c r="F56" s="2" t="s">
        <v>262</v>
      </c>
    </row>
    <row r="57" spans="1:8" ht="15">
      <c r="A57" s="11" t="s">
        <v>368</v>
      </c>
      <c r="B57" s="4" t="s">
        <v>280</v>
      </c>
      <c r="C57" s="2" t="s">
        <v>281</v>
      </c>
      <c r="D57" s="3" t="s">
        <v>413</v>
      </c>
      <c r="E57" s="2" t="s">
        <v>266</v>
      </c>
      <c r="F57" s="2" t="s">
        <v>282</v>
      </c>
    </row>
    <row r="58" spans="1:8" ht="15">
      <c r="A58" s="11" t="s">
        <v>369</v>
      </c>
      <c r="B58" s="4" t="s">
        <v>268</v>
      </c>
      <c r="C58" s="2" t="s">
        <v>269</v>
      </c>
      <c r="D58" s="3" t="s">
        <v>270</v>
      </c>
      <c r="E58" s="2" t="s">
        <v>266</v>
      </c>
      <c r="F58" s="2" t="s">
        <v>271</v>
      </c>
    </row>
    <row r="59" spans="1:8" ht="15">
      <c r="A59" s="11" t="s">
        <v>370</v>
      </c>
      <c r="B59" s="4" t="s">
        <v>272</v>
      </c>
      <c r="C59" s="2" t="s">
        <v>273</v>
      </c>
      <c r="D59" s="3" t="s">
        <v>274</v>
      </c>
      <c r="E59" s="2" t="s">
        <v>49</v>
      </c>
      <c r="F59" s="2" t="s">
        <v>275</v>
      </c>
    </row>
    <row r="60" spans="1:8">
      <c r="A60" s="11"/>
    </row>
    <row r="61" spans="1:8">
      <c r="A61" s="11"/>
    </row>
    <row r="62" spans="1:8">
      <c r="A62" s="11"/>
    </row>
  </sheetData>
  <sortState ref="A25:H30">
    <sortCondition ref="G25:G30"/>
  </sortState>
  <mergeCells count="9">
    <mergeCell ref="B50:C50"/>
    <mergeCell ref="B35:C35"/>
    <mergeCell ref="B40:C40"/>
    <mergeCell ref="B45:C45"/>
    <mergeCell ref="B1:G1"/>
    <mergeCell ref="B2:G2"/>
    <mergeCell ref="B8:C8"/>
    <mergeCell ref="B13:C13"/>
    <mergeCell ref="B18:C18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3"/>
  <sheetViews>
    <sheetView topLeftCell="A67" zoomScale="110" zoomScaleNormal="110" workbookViewId="0">
      <selection activeCell="E57" sqref="E57"/>
    </sheetView>
  </sheetViews>
  <sheetFormatPr defaultRowHeight="12.75"/>
  <cols>
    <col min="2" max="2" width="5.5703125" customWidth="1"/>
    <col min="3" max="3" width="14.7109375" customWidth="1"/>
    <col min="4" max="4" width="26.140625" style="1" customWidth="1"/>
    <col min="5" max="5" width="23.28515625" customWidth="1"/>
    <col min="7" max="7" width="15" customWidth="1"/>
    <col min="8" max="8" width="9.28515625" bestFit="1" customWidth="1"/>
  </cols>
  <sheetData>
    <row r="1" spans="1:7" ht="26.25">
      <c r="B1" s="47" t="s">
        <v>71</v>
      </c>
      <c r="C1" s="47"/>
      <c r="D1" s="47"/>
      <c r="E1" s="47"/>
      <c r="F1" s="47"/>
      <c r="G1" s="47"/>
    </row>
    <row r="2" spans="1:7" s="12" customFormat="1" ht="21">
      <c r="B2" s="46" t="s">
        <v>440</v>
      </c>
      <c r="C2" s="46"/>
      <c r="D2" s="46"/>
      <c r="E2" s="46"/>
      <c r="F2" s="46"/>
      <c r="G2" s="46"/>
    </row>
    <row r="3" spans="1:7" ht="15" thickBot="1">
      <c r="C3" s="11" t="s">
        <v>70</v>
      </c>
      <c r="D3" s="1" t="s">
        <v>69</v>
      </c>
      <c r="F3" s="10" t="s">
        <v>412</v>
      </c>
      <c r="G3" s="10"/>
    </row>
    <row r="4" spans="1:7" s="8" customFormat="1" ht="12">
      <c r="A4" s="9"/>
      <c r="B4" s="9" t="s">
        <v>67</v>
      </c>
      <c r="C4" s="9" t="s">
        <v>66</v>
      </c>
      <c r="D4" s="9" t="s">
        <v>65</v>
      </c>
      <c r="E4" s="9" t="s">
        <v>64</v>
      </c>
      <c r="F4" s="9" t="s">
        <v>63</v>
      </c>
      <c r="G4" s="9" t="s">
        <v>80</v>
      </c>
    </row>
    <row r="5" spans="1:7" ht="13.5" thickBot="1">
      <c r="A5" s="6"/>
      <c r="B5" s="6" t="s">
        <v>62</v>
      </c>
      <c r="C5" s="6" t="s">
        <v>61</v>
      </c>
      <c r="D5" s="7" t="s">
        <v>60</v>
      </c>
      <c r="E5" s="6" t="s">
        <v>59</v>
      </c>
      <c r="F5" s="6" t="s">
        <v>58</v>
      </c>
      <c r="G5" s="6" t="s">
        <v>81</v>
      </c>
    </row>
    <row r="8" spans="1:7" ht="14.25">
      <c r="B8" s="43" t="s">
        <v>72</v>
      </c>
      <c r="C8" s="44"/>
    </row>
    <row r="9" spans="1:7" ht="15">
      <c r="A9" t="s">
        <v>179</v>
      </c>
      <c r="B9" s="4" t="s">
        <v>408</v>
      </c>
      <c r="C9" s="2" t="s">
        <v>409</v>
      </c>
      <c r="D9" s="3" t="s">
        <v>410</v>
      </c>
      <c r="E9" s="2" t="s">
        <v>391</v>
      </c>
      <c r="F9" s="2" t="s">
        <v>411</v>
      </c>
      <c r="G9" s="20">
        <v>3.5250115740740741E-3</v>
      </c>
    </row>
    <row r="12" spans="1:7" ht="14.25">
      <c r="B12" s="43" t="s">
        <v>75</v>
      </c>
      <c r="C12" s="44"/>
    </row>
    <row r="13" spans="1:7" ht="15">
      <c r="A13" t="s">
        <v>74</v>
      </c>
      <c r="B13" s="4" t="s">
        <v>342</v>
      </c>
      <c r="C13" s="2" t="s">
        <v>396</v>
      </c>
      <c r="D13" s="3" t="s">
        <v>397</v>
      </c>
      <c r="E13" s="2" t="s">
        <v>391</v>
      </c>
      <c r="F13" s="2" t="s">
        <v>398</v>
      </c>
      <c r="G13" s="20">
        <v>3.3783912037037033E-3</v>
      </c>
    </row>
    <row r="16" spans="1:7" ht="14.25">
      <c r="B16" s="43" t="s">
        <v>76</v>
      </c>
      <c r="C16" s="48"/>
    </row>
    <row r="17" spans="1:7" ht="15">
      <c r="A17" t="s">
        <v>73</v>
      </c>
      <c r="B17" s="4" t="s">
        <v>134</v>
      </c>
      <c r="C17" s="2" t="s">
        <v>399</v>
      </c>
      <c r="D17" s="3" t="s">
        <v>400</v>
      </c>
      <c r="E17" s="2" t="s">
        <v>391</v>
      </c>
      <c r="F17" s="2" t="s">
        <v>401</v>
      </c>
      <c r="G17" s="20">
        <v>3.3833217592592595E-3</v>
      </c>
    </row>
    <row r="18" spans="1:7" ht="15">
      <c r="A18" t="s">
        <v>74</v>
      </c>
      <c r="B18" s="4" t="s">
        <v>159</v>
      </c>
      <c r="C18" s="2" t="s">
        <v>387</v>
      </c>
      <c r="D18" s="3" t="s">
        <v>388</v>
      </c>
      <c r="E18" s="2" t="s">
        <v>15</v>
      </c>
      <c r="F18" s="2"/>
      <c r="G18" s="20">
        <v>3.460115740740741E-3</v>
      </c>
    </row>
    <row r="21" spans="1:7" ht="14.25">
      <c r="B21" s="43" t="s">
        <v>77</v>
      </c>
      <c r="C21" s="48"/>
    </row>
    <row r="22" spans="1:7" ht="15">
      <c r="A22" t="s">
        <v>73</v>
      </c>
      <c r="B22" s="4" t="s">
        <v>9</v>
      </c>
      <c r="C22" s="2" t="s">
        <v>389</v>
      </c>
      <c r="D22" s="3" t="s">
        <v>390</v>
      </c>
      <c r="E22" s="2" t="s">
        <v>391</v>
      </c>
      <c r="F22" s="2" t="s">
        <v>392</v>
      </c>
      <c r="G22" s="20">
        <v>3.3737384259259259E-3</v>
      </c>
    </row>
    <row r="23" spans="1:7" ht="15">
      <c r="A23" t="s">
        <v>74</v>
      </c>
      <c r="B23" s="4" t="s">
        <v>24</v>
      </c>
      <c r="C23" s="2" t="s">
        <v>383</v>
      </c>
      <c r="D23" s="3" t="s">
        <v>384</v>
      </c>
      <c r="E23" s="2" t="s">
        <v>385</v>
      </c>
      <c r="F23" s="2" t="s">
        <v>386</v>
      </c>
      <c r="G23" s="20">
        <v>3.5860069444444442E-3</v>
      </c>
    </row>
    <row r="26" spans="1:7" ht="14.25">
      <c r="B26" s="43" t="s">
        <v>78</v>
      </c>
      <c r="C26" s="44"/>
    </row>
    <row r="27" spans="1:7" ht="15">
      <c r="A27" t="s">
        <v>73</v>
      </c>
      <c r="B27" s="4" t="s">
        <v>130</v>
      </c>
      <c r="C27" s="2" t="s">
        <v>402</v>
      </c>
      <c r="D27" s="3" t="s">
        <v>403</v>
      </c>
      <c r="E27" s="2" t="s">
        <v>391</v>
      </c>
      <c r="F27" s="2" t="s">
        <v>404</v>
      </c>
      <c r="G27" s="20">
        <v>3.4518865740740738E-3</v>
      </c>
    </row>
    <row r="28" spans="1:7" ht="15">
      <c r="A28" t="s">
        <v>74</v>
      </c>
      <c r="B28" s="4" t="s">
        <v>33</v>
      </c>
      <c r="C28" s="2" t="s">
        <v>380</v>
      </c>
      <c r="D28" s="3" t="s">
        <v>381</v>
      </c>
      <c r="E28" s="2" t="s">
        <v>379</v>
      </c>
      <c r="F28" s="2" t="s">
        <v>382</v>
      </c>
      <c r="G28" s="20">
        <v>3.4598379629629627E-3</v>
      </c>
    </row>
    <row r="31" spans="1:7" ht="14.25">
      <c r="B31" s="43" t="s">
        <v>79</v>
      </c>
      <c r="C31" s="44"/>
    </row>
    <row r="32" spans="1:7" ht="15">
      <c r="A32" t="s">
        <v>73</v>
      </c>
      <c r="B32" s="4" t="s">
        <v>126</v>
      </c>
      <c r="C32" s="2" t="s">
        <v>405</v>
      </c>
      <c r="D32" s="3" t="s">
        <v>406</v>
      </c>
      <c r="E32" s="2" t="s">
        <v>391</v>
      </c>
      <c r="F32" s="2" t="s">
        <v>407</v>
      </c>
      <c r="G32" s="20">
        <v>3.3752893518518515E-3</v>
      </c>
    </row>
    <row r="33" spans="1:10" ht="15">
      <c r="A33" t="s">
        <v>74</v>
      </c>
      <c r="B33" s="4" t="s">
        <v>4</v>
      </c>
      <c r="C33" s="2" t="s">
        <v>393</v>
      </c>
      <c r="D33" s="3" t="s">
        <v>394</v>
      </c>
      <c r="E33" s="13" t="s">
        <v>391</v>
      </c>
      <c r="F33" s="2" t="s">
        <v>395</v>
      </c>
      <c r="G33" s="20">
        <v>3.3203819444444439E-3</v>
      </c>
    </row>
    <row r="35" spans="1:10" ht="13.5" thickBot="1"/>
    <row r="36" spans="1:10" s="8" customFormat="1" ht="12">
      <c r="A36" s="9" t="s">
        <v>420</v>
      </c>
      <c r="B36" s="9" t="s">
        <v>67</v>
      </c>
      <c r="C36" s="9" t="s">
        <v>66</v>
      </c>
      <c r="D36" s="9" t="s">
        <v>65</v>
      </c>
      <c r="E36" s="9" t="s">
        <v>64</v>
      </c>
      <c r="F36" s="9" t="s">
        <v>63</v>
      </c>
      <c r="G36" s="9" t="s">
        <v>80</v>
      </c>
      <c r="H36" s="9" t="s">
        <v>432</v>
      </c>
    </row>
    <row r="37" spans="1:10" ht="13.5" thickBot="1">
      <c r="A37" s="6" t="s">
        <v>378</v>
      </c>
      <c r="B37" s="6" t="s">
        <v>62</v>
      </c>
      <c r="C37" s="6" t="s">
        <v>61</v>
      </c>
      <c r="D37" s="7" t="s">
        <v>60</v>
      </c>
      <c r="E37" s="6" t="s">
        <v>59</v>
      </c>
      <c r="F37" s="6" t="s">
        <v>58</v>
      </c>
      <c r="G37" s="6" t="s">
        <v>81</v>
      </c>
      <c r="H37" s="6" t="s">
        <v>433</v>
      </c>
    </row>
    <row r="38" spans="1:10" ht="15">
      <c r="A38" s="11" t="s">
        <v>365</v>
      </c>
      <c r="B38" s="4" t="s">
        <v>4</v>
      </c>
      <c r="C38" s="2" t="s">
        <v>393</v>
      </c>
      <c r="D38" s="3" t="s">
        <v>394</v>
      </c>
      <c r="E38" s="13" t="s">
        <v>391</v>
      </c>
      <c r="F38" s="2" t="s">
        <v>395</v>
      </c>
      <c r="G38" s="20">
        <v>3.3203819444444439E-3</v>
      </c>
      <c r="H38" s="30"/>
    </row>
    <row r="39" spans="1:10" ht="15">
      <c r="A39" s="11" t="s">
        <v>366</v>
      </c>
      <c r="B39" s="4" t="s">
        <v>9</v>
      </c>
      <c r="C39" s="2" t="s">
        <v>389</v>
      </c>
      <c r="D39" s="3" t="s">
        <v>390</v>
      </c>
      <c r="E39" s="2" t="s">
        <v>391</v>
      </c>
      <c r="F39" s="2" t="s">
        <v>392</v>
      </c>
      <c r="G39" s="20">
        <v>3.3737384259259259E-3</v>
      </c>
      <c r="H39" s="31">
        <f>G39-$G$38</f>
        <v>5.3356481481481918E-5</v>
      </c>
    </row>
    <row r="40" spans="1:10" ht="15">
      <c r="A40" s="11" t="s">
        <v>367</v>
      </c>
      <c r="B40" s="4" t="s">
        <v>126</v>
      </c>
      <c r="C40" s="2" t="s">
        <v>405</v>
      </c>
      <c r="D40" s="3" t="s">
        <v>406</v>
      </c>
      <c r="E40" s="2" t="s">
        <v>391</v>
      </c>
      <c r="F40" s="2" t="s">
        <v>407</v>
      </c>
      <c r="G40" s="20">
        <v>3.3752893518518515E-3</v>
      </c>
      <c r="H40" s="31">
        <f t="shared" ref="H40:H47" si="0">G40-$G$38</f>
        <v>5.4907407407407596E-5</v>
      </c>
      <c r="J40" s="29"/>
    </row>
    <row r="41" spans="1:10" ht="15">
      <c r="A41" s="11" t="s">
        <v>368</v>
      </c>
      <c r="B41" s="4" t="s">
        <v>342</v>
      </c>
      <c r="C41" s="2" t="s">
        <v>396</v>
      </c>
      <c r="D41" s="3" t="s">
        <v>397</v>
      </c>
      <c r="E41" s="2" t="s">
        <v>391</v>
      </c>
      <c r="F41" s="2" t="s">
        <v>398</v>
      </c>
      <c r="G41" s="20">
        <v>3.3783912037037033E-3</v>
      </c>
      <c r="H41" s="31">
        <f t="shared" si="0"/>
        <v>5.8009259259259385E-5</v>
      </c>
    </row>
    <row r="42" spans="1:10" ht="15">
      <c r="A42" s="11" t="s">
        <v>369</v>
      </c>
      <c r="B42" s="4" t="s">
        <v>134</v>
      </c>
      <c r="C42" s="2" t="s">
        <v>399</v>
      </c>
      <c r="D42" s="3" t="s">
        <v>400</v>
      </c>
      <c r="E42" s="2" t="s">
        <v>391</v>
      </c>
      <c r="F42" s="2" t="s">
        <v>401</v>
      </c>
      <c r="G42" s="20">
        <v>3.3833217592592595E-3</v>
      </c>
      <c r="H42" s="32">
        <f t="shared" si="0"/>
        <v>6.2939814814815583E-5</v>
      </c>
    </row>
    <row r="43" spans="1:10" ht="15">
      <c r="A43" s="11" t="s">
        <v>370</v>
      </c>
      <c r="B43" s="4" t="s">
        <v>130</v>
      </c>
      <c r="C43" s="2" t="s">
        <v>402</v>
      </c>
      <c r="D43" s="3" t="s">
        <v>403</v>
      </c>
      <c r="E43" s="2" t="s">
        <v>391</v>
      </c>
      <c r="F43" s="2" t="s">
        <v>404</v>
      </c>
      <c r="G43" s="20">
        <v>3.4518865740740738E-3</v>
      </c>
      <c r="H43" s="31">
        <f t="shared" si="0"/>
        <v>1.3150462962962985E-4</v>
      </c>
    </row>
    <row r="44" spans="1:10" ht="15">
      <c r="A44" s="11" t="s">
        <v>371</v>
      </c>
      <c r="B44" s="4" t="s">
        <v>33</v>
      </c>
      <c r="C44" s="2" t="s">
        <v>380</v>
      </c>
      <c r="D44" s="3" t="s">
        <v>381</v>
      </c>
      <c r="E44" s="2" t="s">
        <v>379</v>
      </c>
      <c r="F44" s="2" t="s">
        <v>382</v>
      </c>
      <c r="G44" s="20">
        <v>3.4598379629629627E-3</v>
      </c>
      <c r="H44" s="31">
        <f t="shared" si="0"/>
        <v>1.3945601851851879E-4</v>
      </c>
    </row>
    <row r="45" spans="1:10" ht="15.75" thickBot="1">
      <c r="A45" s="22" t="s">
        <v>372</v>
      </c>
      <c r="B45" s="23" t="s">
        <v>159</v>
      </c>
      <c r="C45" s="24" t="s">
        <v>387</v>
      </c>
      <c r="D45" s="25" t="s">
        <v>388</v>
      </c>
      <c r="E45" s="24" t="s">
        <v>15</v>
      </c>
      <c r="F45" s="24"/>
      <c r="G45" s="26">
        <v>3.460115740740741E-3</v>
      </c>
      <c r="H45" s="32">
        <f t="shared" si="0"/>
        <v>1.3973379629629709E-4</v>
      </c>
    </row>
    <row r="46" spans="1:10" ht="15.75" thickTop="1">
      <c r="A46" s="11" t="s">
        <v>373</v>
      </c>
      <c r="B46" s="16" t="s">
        <v>408</v>
      </c>
      <c r="C46" s="14" t="s">
        <v>409</v>
      </c>
      <c r="D46" s="15" t="s">
        <v>410</v>
      </c>
      <c r="E46" s="14" t="s">
        <v>391</v>
      </c>
      <c r="F46" s="14" t="s">
        <v>411</v>
      </c>
      <c r="G46" s="21">
        <v>3.5250115740740741E-3</v>
      </c>
      <c r="H46" s="37">
        <f t="shared" si="0"/>
        <v>2.0462962962963013E-4</v>
      </c>
    </row>
    <row r="47" spans="1:10" ht="15">
      <c r="A47" s="11" t="s">
        <v>374</v>
      </c>
      <c r="B47" s="4" t="s">
        <v>24</v>
      </c>
      <c r="C47" s="2" t="s">
        <v>383</v>
      </c>
      <c r="D47" s="3" t="s">
        <v>384</v>
      </c>
      <c r="E47" s="2" t="s">
        <v>385</v>
      </c>
      <c r="F47" s="2" t="s">
        <v>386</v>
      </c>
      <c r="G47" s="20">
        <v>3.5860069444444442E-3</v>
      </c>
      <c r="H47" s="31">
        <f t="shared" si="0"/>
        <v>2.6562500000000024E-4</v>
      </c>
    </row>
    <row r="48" spans="1:10">
      <c r="H48" s="40"/>
    </row>
    <row r="50" spans="1:8" ht="15">
      <c r="B50" s="27" t="s">
        <v>414</v>
      </c>
      <c r="C50" s="28"/>
    </row>
    <row r="52" spans="1:8" ht="14.25">
      <c r="B52" s="43" t="s">
        <v>416</v>
      </c>
      <c r="C52" s="44"/>
    </row>
    <row r="53" spans="1:8" ht="15">
      <c r="A53" t="s">
        <v>73</v>
      </c>
      <c r="B53" s="4" t="s">
        <v>33</v>
      </c>
      <c r="C53" s="2" t="s">
        <v>380</v>
      </c>
      <c r="D53" s="3" t="s">
        <v>381</v>
      </c>
      <c r="E53" s="2" t="s">
        <v>379</v>
      </c>
      <c r="F53" s="2" t="s">
        <v>382</v>
      </c>
      <c r="G53" s="20"/>
      <c r="H53" s="41"/>
    </row>
    <row r="54" spans="1:8" ht="15">
      <c r="A54" t="s">
        <v>74</v>
      </c>
      <c r="B54" s="4" t="s">
        <v>159</v>
      </c>
      <c r="C54" s="2" t="s">
        <v>387</v>
      </c>
      <c r="D54" s="3" t="s">
        <v>388</v>
      </c>
      <c r="E54" s="2" t="s">
        <v>15</v>
      </c>
      <c r="F54" s="2"/>
      <c r="G54" s="20" t="s">
        <v>441</v>
      </c>
      <c r="H54" s="41"/>
    </row>
    <row r="57" spans="1:8" ht="14.25">
      <c r="B57" s="43" t="s">
        <v>415</v>
      </c>
      <c r="C57" s="48"/>
    </row>
    <row r="58" spans="1:8" ht="15">
      <c r="A58" t="s">
        <v>73</v>
      </c>
      <c r="B58" s="4" t="s">
        <v>134</v>
      </c>
      <c r="C58" s="2" t="s">
        <v>399</v>
      </c>
      <c r="D58" s="3" t="s">
        <v>400</v>
      </c>
      <c r="E58" s="2" t="s">
        <v>391</v>
      </c>
      <c r="F58" s="2" t="s">
        <v>401</v>
      </c>
      <c r="G58" s="20">
        <v>3.3836574074074077E-3</v>
      </c>
      <c r="H58" s="41"/>
    </row>
    <row r="59" spans="1:8" ht="15">
      <c r="A59" t="s">
        <v>74</v>
      </c>
      <c r="B59" s="4" t="s">
        <v>130</v>
      </c>
      <c r="C59" s="2" t="s">
        <v>402</v>
      </c>
      <c r="D59" s="3" t="s">
        <v>403</v>
      </c>
      <c r="E59" s="2" t="s">
        <v>391</v>
      </c>
      <c r="F59" s="2" t="s">
        <v>404</v>
      </c>
      <c r="G59" s="20">
        <v>3.5161689814814817E-3</v>
      </c>
      <c r="H59" s="41">
        <f>G59-G58</f>
        <v>1.3251157407407396E-4</v>
      </c>
    </row>
    <row r="62" spans="1:8" ht="14.25">
      <c r="B62" s="43" t="s">
        <v>417</v>
      </c>
      <c r="C62" s="48"/>
    </row>
    <row r="63" spans="1:8" ht="15">
      <c r="A63" t="s">
        <v>73</v>
      </c>
      <c r="B63" s="4" t="s">
        <v>126</v>
      </c>
      <c r="C63" s="2" t="s">
        <v>405</v>
      </c>
      <c r="D63" s="3" t="s">
        <v>406</v>
      </c>
      <c r="E63" s="2" t="s">
        <v>391</v>
      </c>
      <c r="F63" s="2" t="s">
        <v>407</v>
      </c>
      <c r="G63" s="20">
        <v>3.3910185185185185E-3</v>
      </c>
      <c r="H63" s="41">
        <f>G63-G64</f>
        <v>4.9490740740740571E-5</v>
      </c>
    </row>
    <row r="64" spans="1:8" ht="15">
      <c r="A64" t="s">
        <v>74</v>
      </c>
      <c r="B64" s="4" t="s">
        <v>342</v>
      </c>
      <c r="C64" s="2" t="s">
        <v>396</v>
      </c>
      <c r="D64" s="3" t="s">
        <v>397</v>
      </c>
      <c r="E64" s="2" t="s">
        <v>391</v>
      </c>
      <c r="F64" s="2" t="s">
        <v>398</v>
      </c>
      <c r="G64" s="20">
        <v>3.3415277777777779E-3</v>
      </c>
      <c r="H64" s="41"/>
    </row>
    <row r="67" spans="1:8" ht="14.25">
      <c r="B67" s="43" t="s">
        <v>418</v>
      </c>
      <c r="C67" s="44"/>
    </row>
    <row r="68" spans="1:8" ht="15">
      <c r="A68" t="s">
        <v>73</v>
      </c>
      <c r="B68" s="4" t="s">
        <v>4</v>
      </c>
      <c r="C68" s="2" t="s">
        <v>393</v>
      </c>
      <c r="D68" s="3" t="s">
        <v>394</v>
      </c>
      <c r="E68" s="13" t="s">
        <v>391</v>
      </c>
      <c r="F68" s="2" t="s">
        <v>395</v>
      </c>
      <c r="G68" s="20">
        <v>3.2645717592592592E-3</v>
      </c>
      <c r="H68" s="41"/>
    </row>
    <row r="69" spans="1:8" ht="15">
      <c r="A69" t="s">
        <v>74</v>
      </c>
      <c r="B69" s="4" t="s">
        <v>9</v>
      </c>
      <c r="C69" s="2" t="s">
        <v>389</v>
      </c>
      <c r="D69" s="3" t="s">
        <v>390</v>
      </c>
      <c r="E69" s="2" t="s">
        <v>391</v>
      </c>
      <c r="F69" s="2" t="s">
        <v>392</v>
      </c>
      <c r="G69" s="20">
        <v>3.375E-3</v>
      </c>
      <c r="H69" s="41">
        <f>G69-G68</f>
        <v>1.104282407407408E-4</v>
      </c>
    </row>
    <row r="72" spans="1:8">
      <c r="B72" s="45" t="s">
        <v>435</v>
      </c>
      <c r="C72" s="45"/>
    </row>
    <row r="73" spans="1:8" ht="13.5" thickBot="1">
      <c r="G73" s="8"/>
    </row>
    <row r="74" spans="1:8" s="8" customFormat="1">
      <c r="A74" s="9" t="s">
        <v>420</v>
      </c>
      <c r="B74" s="9" t="s">
        <v>67</v>
      </c>
      <c r="C74" s="9" t="s">
        <v>66</v>
      </c>
      <c r="D74" s="9" t="s">
        <v>65</v>
      </c>
      <c r="E74" s="9" t="s">
        <v>64</v>
      </c>
      <c r="F74" s="9" t="s">
        <v>63</v>
      </c>
      <c r="G74"/>
      <c r="H74"/>
    </row>
    <row r="75" spans="1:8" ht="13.5" thickBot="1">
      <c r="A75" s="6" t="s">
        <v>378</v>
      </c>
      <c r="B75" s="6" t="s">
        <v>62</v>
      </c>
      <c r="C75" s="6" t="s">
        <v>61</v>
      </c>
      <c r="D75" s="7" t="s">
        <v>60</v>
      </c>
      <c r="E75" s="6" t="s">
        <v>59</v>
      </c>
      <c r="F75" s="6" t="s">
        <v>58</v>
      </c>
    </row>
    <row r="76" spans="1:8" ht="15">
      <c r="A76" s="11" t="s">
        <v>365</v>
      </c>
      <c r="B76" s="4" t="s">
        <v>4</v>
      </c>
      <c r="C76" s="2" t="s">
        <v>393</v>
      </c>
      <c r="D76" s="3" t="s">
        <v>394</v>
      </c>
      <c r="E76" s="13" t="s">
        <v>391</v>
      </c>
      <c r="F76" s="2" t="s">
        <v>395</v>
      </c>
    </row>
    <row r="77" spans="1:8" ht="15">
      <c r="A77" s="11" t="s">
        <v>366</v>
      </c>
      <c r="B77" s="4" t="s">
        <v>9</v>
      </c>
      <c r="C77" s="2" t="s">
        <v>389</v>
      </c>
      <c r="D77" s="3" t="s">
        <v>390</v>
      </c>
      <c r="E77" s="2" t="s">
        <v>391</v>
      </c>
      <c r="F77" s="2" t="s">
        <v>392</v>
      </c>
    </row>
    <row r="78" spans="1:8" ht="15">
      <c r="A78" s="11" t="s">
        <v>367</v>
      </c>
      <c r="B78" s="4" t="s">
        <v>342</v>
      </c>
      <c r="C78" s="2" t="s">
        <v>396</v>
      </c>
      <c r="D78" s="3" t="s">
        <v>397</v>
      </c>
      <c r="E78" s="2" t="s">
        <v>391</v>
      </c>
      <c r="F78" s="2" t="s">
        <v>398</v>
      </c>
    </row>
    <row r="79" spans="1:8" ht="15">
      <c r="A79" s="11" t="s">
        <v>368</v>
      </c>
      <c r="B79" s="4" t="s">
        <v>126</v>
      </c>
      <c r="C79" s="2" t="s">
        <v>405</v>
      </c>
      <c r="D79" s="3" t="s">
        <v>406</v>
      </c>
      <c r="E79" s="2" t="s">
        <v>391</v>
      </c>
      <c r="F79" s="2" t="s">
        <v>407</v>
      </c>
    </row>
    <row r="80" spans="1:8" ht="15">
      <c r="A80" s="11" t="s">
        <v>369</v>
      </c>
      <c r="B80" s="4" t="s">
        <v>134</v>
      </c>
      <c r="C80" s="2" t="s">
        <v>399</v>
      </c>
      <c r="D80" s="3" t="s">
        <v>400</v>
      </c>
      <c r="E80" s="2" t="s">
        <v>391</v>
      </c>
      <c r="F80" s="2" t="s">
        <v>401</v>
      </c>
    </row>
    <row r="81" spans="1:6" ht="15">
      <c r="A81" s="11" t="s">
        <v>370</v>
      </c>
      <c r="B81" s="4" t="s">
        <v>130</v>
      </c>
      <c r="C81" s="2" t="s">
        <v>402</v>
      </c>
      <c r="D81" s="3" t="s">
        <v>403</v>
      </c>
      <c r="E81" s="2" t="s">
        <v>391</v>
      </c>
      <c r="F81" s="2" t="s">
        <v>404</v>
      </c>
    </row>
    <row r="82" spans="1:6" ht="15">
      <c r="A82" s="11" t="s">
        <v>371</v>
      </c>
      <c r="B82" s="4" t="s">
        <v>33</v>
      </c>
      <c r="C82" s="2" t="s">
        <v>380</v>
      </c>
      <c r="D82" s="3" t="s">
        <v>381</v>
      </c>
      <c r="E82" s="2" t="s">
        <v>379</v>
      </c>
      <c r="F82" s="2" t="s">
        <v>382</v>
      </c>
    </row>
    <row r="83" spans="1:6" ht="15">
      <c r="A83" s="11" t="s">
        <v>372</v>
      </c>
      <c r="B83" s="4" t="s">
        <v>159</v>
      </c>
      <c r="C83" s="2" t="s">
        <v>387</v>
      </c>
      <c r="D83" s="3" t="s">
        <v>388</v>
      </c>
      <c r="E83" s="2" t="s">
        <v>15</v>
      </c>
      <c r="F83" s="2"/>
    </row>
  </sheetData>
  <sortState ref="A38:H47">
    <sortCondition ref="G38:G47"/>
  </sortState>
  <mergeCells count="13">
    <mergeCell ref="B1:G1"/>
    <mergeCell ref="B2:G2"/>
    <mergeCell ref="B8:C8"/>
    <mergeCell ref="B12:C12"/>
    <mergeCell ref="B72:C72"/>
    <mergeCell ref="B62:C62"/>
    <mergeCell ref="B67:C67"/>
    <mergeCell ref="B16:C16"/>
    <mergeCell ref="B21:C21"/>
    <mergeCell ref="B26:C26"/>
    <mergeCell ref="B31:C31"/>
    <mergeCell ref="B52:C52"/>
    <mergeCell ref="B57:C57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žáci - stíhačka</vt:lpstr>
      <vt:lpstr>kadeti - stíhačka</vt:lpstr>
      <vt:lpstr>žákyně - stíhačka</vt:lpstr>
      <vt:lpstr>kadetky - stíhačka</vt:lpstr>
      <vt:lpstr>juniorky - stíhačka</vt:lpstr>
      <vt:lpstr>junioři - stíhačka</vt:lpstr>
      <vt:lpstr>ženy - stíhačka</vt:lpstr>
      <vt:lpstr>Elite - stíhačky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Pepa</cp:lastModifiedBy>
  <dcterms:created xsi:type="dcterms:W3CDTF">2016-09-02T09:27:59Z</dcterms:created>
  <dcterms:modified xsi:type="dcterms:W3CDTF">2016-09-04T08:28:34Z</dcterms:modified>
</cp:coreProperties>
</file>